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7"/>
  </bookViews>
  <sheets>
    <sheet name="封面" sheetId="1" r:id="rId1"/>
    <sheet name="财政拨款收支总表" sheetId="2" r:id="rId2"/>
    <sheet name="一般公共预算支出表" sheetId="3" r:id="rId3"/>
    <sheet name="财政拨款“三公”经费支出表" sheetId="4" r:id="rId4"/>
    <sheet name="政府性基金预算支出表" sheetId="5" r:id="rId5"/>
    <sheet name="部门收支总表" sheetId="6" r:id="rId6"/>
    <sheet name="部门支出总表" sheetId="7" r:id="rId7"/>
    <sheet name="政府采购表" sheetId="8" r:id="rId8"/>
    <sheet name="Sheet1" sheetId="9" r:id="rId9"/>
  </sheets>
  <definedNames>
    <definedName name="_xlnm.Print_Area" localSheetId="5">'部门收支总表'!$A$1:$D$43</definedName>
    <definedName name="_xlnm.Print_Area" localSheetId="6">'部门支出总表'!$A$1:$I$7</definedName>
    <definedName name="_xlnm.Print_Area" localSheetId="3">'财政拨款“三公”经费支出表'!$A$1:$Y$7</definedName>
    <definedName name="_xlnm.Print_Area" localSheetId="1">'财政拨款收支总表'!$A$1:$F$36</definedName>
    <definedName name="_xlnm.Print_Area" localSheetId="0">'封面'!$A$1:$B$18</definedName>
    <definedName name="_xlnm.Print_Area" localSheetId="2">'一般公共预算支出表'!$A$1:$E$6</definedName>
    <definedName name="_xlnm.Print_Area" localSheetId="7">'政府采购表'!$A$1:$E$5</definedName>
    <definedName name="_xlnm.Print_Area" localSheetId="4">'政府性基金预算支出表'!$A$1:$E$6</definedName>
    <definedName name="_xlnm.Print_Titles" localSheetId="5">'部门收支总表'!$1:$5</definedName>
    <definedName name="_xlnm.Print_Titles" localSheetId="6">'部门支出总表'!$1:$5</definedName>
    <definedName name="_xlnm.Print_Titles" localSheetId="3">'财政拨款“三公”经费支出表'!$1:$6</definedName>
    <definedName name="_xlnm.Print_Titles" localSheetId="1">'财政拨款收支总表'!$1:$5</definedName>
    <definedName name="_xlnm.Print_Titles" localSheetId="0">'封面'!$1:$6</definedName>
    <definedName name="_xlnm.Print_Titles" localSheetId="2">'一般公共预算支出表'!$1:$5</definedName>
    <definedName name="_xlnm.Print_Titles" localSheetId="7">'政府采购表'!$1:$4</definedName>
    <definedName name="_xlnm.Print_Titles" localSheetId="4">'政府性基金预算支出表'!$1:$5</definedName>
  </definedNames>
  <calcPr fullCalcOnLoad="1"/>
</workbook>
</file>

<file path=xl/comments2.xml><?xml version="1.0" encoding="utf-8"?>
<comments xmlns="http://schemas.openxmlformats.org/spreadsheetml/2006/main">
  <authors>
    <author>report4</author>
  </authors>
  <commentList>
    <comment ref="E5" authorId="0">
      <text>
        <r>
          <rPr>
            <sz val="9"/>
            <rFont val="宋体"/>
            <family val="0"/>
          </rPr>
          <t>11</t>
        </r>
      </text>
    </comment>
    <comment ref="F5" authorId="0">
      <text>
        <r>
          <rPr>
            <sz val="9"/>
            <rFont val="宋体"/>
            <family val="0"/>
          </rPr>
          <t>12</t>
        </r>
      </text>
    </comment>
    <comment ref="C6" authorId="0">
      <text>
        <r>
          <rPr>
            <sz val="9"/>
            <rFont val="宋体"/>
            <family val="0"/>
          </rPr>
          <t>102</t>
        </r>
      </text>
    </comment>
    <comment ref="A7" authorId="0">
      <text>
        <r>
          <rPr>
            <sz val="9"/>
            <rFont val="宋体"/>
            <family val="0"/>
          </rPr>
          <t>11</t>
        </r>
      </text>
    </comment>
    <comment ref="C7" authorId="0">
      <text>
        <r>
          <rPr>
            <sz val="9"/>
            <rFont val="宋体"/>
            <family val="0"/>
          </rPr>
          <t>201</t>
        </r>
      </text>
    </comment>
    <comment ref="A8" authorId="0">
      <text>
        <r>
          <rPr>
            <sz val="9"/>
            <rFont val="宋体"/>
            <family val="0"/>
          </rPr>
          <t>12</t>
        </r>
      </text>
    </comment>
    <comment ref="C8" authorId="0">
      <text>
        <r>
          <rPr>
            <sz val="9"/>
            <rFont val="宋体"/>
            <family val="0"/>
          </rPr>
          <t>202</t>
        </r>
      </text>
    </comment>
    <comment ref="C9" authorId="0">
      <text>
        <r>
          <rPr>
            <sz val="9"/>
            <rFont val="宋体"/>
            <family val="0"/>
          </rPr>
          <t>203</t>
        </r>
      </text>
    </comment>
    <comment ref="C10" authorId="0">
      <text>
        <r>
          <rPr>
            <sz val="9"/>
            <rFont val="宋体"/>
            <family val="0"/>
          </rPr>
          <t>204</t>
        </r>
      </text>
    </comment>
    <comment ref="A11" authorId="0">
      <text>
        <r>
          <rPr>
            <sz val="9"/>
            <rFont val="宋体"/>
            <family val="0"/>
          </rPr>
          <t>9601</t>
        </r>
      </text>
    </comment>
    <comment ref="C11" authorId="0">
      <text>
        <r>
          <rPr>
            <sz val="9"/>
            <rFont val="宋体"/>
            <family val="0"/>
          </rPr>
          <t>205</t>
        </r>
      </text>
    </comment>
    <comment ref="A12" authorId="0">
      <text>
        <r>
          <rPr>
            <sz val="9"/>
            <rFont val="宋体"/>
            <family val="0"/>
          </rPr>
          <t>9602</t>
        </r>
      </text>
    </comment>
    <comment ref="C12" authorId="0">
      <text>
        <r>
          <rPr>
            <sz val="9"/>
            <rFont val="宋体"/>
            <family val="0"/>
          </rPr>
          <t>206</t>
        </r>
      </text>
    </comment>
    <comment ref="C13" authorId="0">
      <text>
        <r>
          <rPr>
            <sz val="9"/>
            <rFont val="宋体"/>
            <family val="0"/>
          </rPr>
          <t>207</t>
        </r>
      </text>
    </comment>
    <comment ref="C14" authorId="0">
      <text>
        <r>
          <rPr>
            <sz val="9"/>
            <rFont val="宋体"/>
            <family val="0"/>
          </rPr>
          <t>208</t>
        </r>
      </text>
    </comment>
    <comment ref="C15" authorId="0">
      <text>
        <r>
          <rPr>
            <sz val="9"/>
            <rFont val="宋体"/>
            <family val="0"/>
          </rPr>
          <t>209</t>
        </r>
      </text>
    </comment>
    <comment ref="C16" authorId="0">
      <text>
        <r>
          <rPr>
            <sz val="9"/>
            <rFont val="宋体"/>
            <family val="0"/>
          </rPr>
          <t>210</t>
        </r>
      </text>
    </comment>
    <comment ref="C17" authorId="0">
      <text>
        <r>
          <rPr>
            <sz val="9"/>
            <rFont val="宋体"/>
            <family val="0"/>
          </rPr>
          <t>211</t>
        </r>
      </text>
    </comment>
    <comment ref="C18" authorId="0">
      <text>
        <r>
          <rPr>
            <sz val="9"/>
            <rFont val="宋体"/>
            <family val="0"/>
          </rPr>
          <t>212</t>
        </r>
      </text>
    </comment>
    <comment ref="C19" authorId="0">
      <text>
        <r>
          <rPr>
            <sz val="9"/>
            <rFont val="宋体"/>
            <family val="0"/>
          </rPr>
          <t>213</t>
        </r>
      </text>
    </comment>
    <comment ref="C20" authorId="0">
      <text>
        <r>
          <rPr>
            <sz val="9"/>
            <rFont val="宋体"/>
            <family val="0"/>
          </rPr>
          <t>214</t>
        </r>
      </text>
    </comment>
    <comment ref="C21" authorId="0">
      <text>
        <r>
          <rPr>
            <sz val="9"/>
            <rFont val="宋体"/>
            <family val="0"/>
          </rPr>
          <t>215</t>
        </r>
      </text>
    </comment>
    <comment ref="C22" authorId="0">
      <text>
        <r>
          <rPr>
            <sz val="9"/>
            <rFont val="宋体"/>
            <family val="0"/>
          </rPr>
          <t>216</t>
        </r>
      </text>
    </comment>
    <comment ref="C23" authorId="0">
      <text>
        <r>
          <rPr>
            <sz val="9"/>
            <rFont val="宋体"/>
            <family val="0"/>
          </rPr>
          <t>217</t>
        </r>
      </text>
    </comment>
    <comment ref="C24" authorId="0">
      <text>
        <r>
          <rPr>
            <sz val="9"/>
            <rFont val="宋体"/>
            <family val="0"/>
          </rPr>
          <t>219</t>
        </r>
      </text>
    </comment>
    <comment ref="C25" authorId="0">
      <text>
        <r>
          <rPr>
            <sz val="9"/>
            <rFont val="宋体"/>
            <family val="0"/>
          </rPr>
          <t>220</t>
        </r>
      </text>
    </comment>
    <comment ref="C26" authorId="0">
      <text>
        <r>
          <rPr>
            <sz val="9"/>
            <rFont val="宋体"/>
            <family val="0"/>
          </rPr>
          <t>221</t>
        </r>
      </text>
    </comment>
    <comment ref="C27" authorId="0">
      <text>
        <r>
          <rPr>
            <sz val="9"/>
            <rFont val="宋体"/>
            <family val="0"/>
          </rPr>
          <t>222</t>
        </r>
      </text>
    </comment>
    <comment ref="C28" authorId="0">
      <text>
        <r>
          <rPr>
            <sz val="9"/>
            <rFont val="宋体"/>
            <family val="0"/>
          </rPr>
          <t>224</t>
        </r>
      </text>
    </comment>
    <comment ref="C29" authorId="0">
      <text>
        <r>
          <rPr>
            <sz val="9"/>
            <rFont val="宋体"/>
            <family val="0"/>
          </rPr>
          <t>227</t>
        </r>
      </text>
    </comment>
    <comment ref="C30" authorId="0">
      <text>
        <r>
          <rPr>
            <sz val="9"/>
            <rFont val="宋体"/>
            <family val="0"/>
          </rPr>
          <t>229</t>
        </r>
      </text>
    </comment>
    <comment ref="C31" authorId="0">
      <text>
        <r>
          <rPr>
            <sz val="9"/>
            <rFont val="宋体"/>
            <family val="0"/>
          </rPr>
          <t>230</t>
        </r>
      </text>
    </comment>
    <comment ref="C32" authorId="0">
      <text>
        <r>
          <rPr>
            <sz val="9"/>
            <rFont val="宋体"/>
            <family val="0"/>
          </rPr>
          <t>231</t>
        </r>
      </text>
    </comment>
    <comment ref="C33" authorId="0">
      <text>
        <r>
          <rPr>
            <sz val="9"/>
            <rFont val="宋体"/>
            <family val="0"/>
          </rPr>
          <t>232</t>
        </r>
      </text>
    </comment>
    <comment ref="C34" authorId="0">
      <text>
        <r>
          <rPr>
            <sz val="9"/>
            <rFont val="宋体"/>
            <family val="0"/>
          </rPr>
          <t>233</t>
        </r>
      </text>
    </comment>
  </commentList>
</comments>
</file>

<file path=xl/comments6.xml><?xml version="1.0" encoding="utf-8"?>
<comments xmlns="http://schemas.openxmlformats.org/spreadsheetml/2006/main">
  <authors>
    <author>report4</author>
  </authors>
  <commentList>
    <comment ref="A6" authorId="0">
      <text>
        <r>
          <rPr>
            <sz val="9"/>
            <rFont val="宋体"/>
            <family val="0"/>
          </rPr>
          <t>11</t>
        </r>
      </text>
    </comment>
    <comment ref="C6" authorId="0">
      <text>
        <r>
          <rPr>
            <sz val="9"/>
            <rFont val="宋体"/>
            <family val="0"/>
          </rPr>
          <t>201</t>
        </r>
      </text>
    </comment>
    <comment ref="A7" authorId="0">
      <text>
        <r>
          <rPr>
            <sz val="9"/>
            <rFont val="宋体"/>
            <family val="0"/>
          </rPr>
          <t>12</t>
        </r>
      </text>
    </comment>
    <comment ref="C7" authorId="0">
      <text>
        <r>
          <rPr>
            <sz val="9"/>
            <rFont val="宋体"/>
            <family val="0"/>
          </rPr>
          <t>202</t>
        </r>
      </text>
    </comment>
    <comment ref="A8" authorId="0">
      <text>
        <r>
          <rPr>
            <sz val="9"/>
            <rFont val="宋体"/>
            <family val="0"/>
          </rPr>
          <t>99</t>
        </r>
      </text>
    </comment>
    <comment ref="C8" authorId="0">
      <text>
        <r>
          <rPr>
            <sz val="9"/>
            <rFont val="宋体"/>
            <family val="0"/>
          </rPr>
          <t>203</t>
        </r>
      </text>
    </comment>
    <comment ref="A9" authorId="0">
      <text>
        <r>
          <rPr>
            <sz val="9"/>
            <rFont val="宋体"/>
            <family val="0"/>
          </rPr>
          <t>95</t>
        </r>
      </text>
    </comment>
    <comment ref="C9" authorId="0">
      <text>
        <r>
          <rPr>
            <sz val="9"/>
            <rFont val="宋体"/>
            <family val="0"/>
          </rPr>
          <t>204</t>
        </r>
      </text>
    </comment>
    <comment ref="A10" authorId="0">
      <text>
        <r>
          <rPr>
            <sz val="9"/>
            <rFont val="宋体"/>
            <family val="0"/>
          </rPr>
          <t>9804、91</t>
        </r>
      </text>
    </comment>
    <comment ref="C10" authorId="0">
      <text>
        <r>
          <rPr>
            <sz val="9"/>
            <rFont val="宋体"/>
            <family val="0"/>
          </rPr>
          <t>205</t>
        </r>
      </text>
    </comment>
    <comment ref="A11" authorId="0">
      <text>
        <r>
          <rPr>
            <sz val="9"/>
            <rFont val="宋体"/>
            <family val="0"/>
          </rPr>
          <t>91</t>
        </r>
      </text>
    </comment>
    <comment ref="C11" authorId="0">
      <text>
        <r>
          <rPr>
            <sz val="9"/>
            <rFont val="宋体"/>
            <family val="0"/>
          </rPr>
          <t>206</t>
        </r>
      </text>
    </comment>
    <comment ref="A12" authorId="0">
      <text>
        <r>
          <rPr>
            <sz val="9"/>
            <rFont val="宋体"/>
            <family val="0"/>
          </rPr>
          <t>9805</t>
        </r>
      </text>
    </comment>
    <comment ref="C12" authorId="0">
      <text>
        <r>
          <rPr>
            <sz val="9"/>
            <rFont val="宋体"/>
            <family val="0"/>
          </rPr>
          <t>207</t>
        </r>
      </text>
    </comment>
    <comment ref="A13" authorId="0">
      <text>
        <r>
          <rPr>
            <sz val="9"/>
            <rFont val="宋体"/>
            <family val="0"/>
          </rPr>
          <t>9899</t>
        </r>
      </text>
    </comment>
    <comment ref="C13" authorId="0">
      <text>
        <r>
          <rPr>
            <sz val="9"/>
            <rFont val="宋体"/>
            <family val="0"/>
          </rPr>
          <t>208</t>
        </r>
      </text>
    </comment>
    <comment ref="C14" authorId="0">
      <text>
        <r>
          <rPr>
            <sz val="9"/>
            <rFont val="宋体"/>
            <family val="0"/>
          </rPr>
          <t>209</t>
        </r>
      </text>
    </comment>
    <comment ref="C15" authorId="0">
      <text>
        <r>
          <rPr>
            <sz val="9"/>
            <rFont val="宋体"/>
            <family val="0"/>
          </rPr>
          <t>210</t>
        </r>
      </text>
    </comment>
    <comment ref="C16" authorId="0">
      <text>
        <r>
          <rPr>
            <sz val="9"/>
            <rFont val="宋体"/>
            <family val="0"/>
          </rPr>
          <t>211</t>
        </r>
      </text>
    </comment>
    <comment ref="C17" authorId="0">
      <text>
        <r>
          <rPr>
            <sz val="9"/>
            <rFont val="宋体"/>
            <family val="0"/>
          </rPr>
          <t>212</t>
        </r>
      </text>
    </comment>
    <comment ref="C18" authorId="0">
      <text>
        <r>
          <rPr>
            <sz val="9"/>
            <rFont val="宋体"/>
            <family val="0"/>
          </rPr>
          <t>213</t>
        </r>
      </text>
    </comment>
    <comment ref="C19" authorId="0">
      <text>
        <r>
          <rPr>
            <sz val="9"/>
            <rFont val="宋体"/>
            <family val="0"/>
          </rPr>
          <t>214</t>
        </r>
      </text>
    </comment>
    <comment ref="C20" authorId="0">
      <text>
        <r>
          <rPr>
            <sz val="9"/>
            <rFont val="宋体"/>
            <family val="0"/>
          </rPr>
          <t>215</t>
        </r>
      </text>
    </comment>
    <comment ref="C21" authorId="0">
      <text>
        <r>
          <rPr>
            <sz val="9"/>
            <rFont val="宋体"/>
            <family val="0"/>
          </rPr>
          <t>216</t>
        </r>
      </text>
    </comment>
    <comment ref="C22" authorId="0">
      <text>
        <r>
          <rPr>
            <sz val="9"/>
            <rFont val="宋体"/>
            <family val="0"/>
          </rPr>
          <t>217</t>
        </r>
      </text>
    </comment>
    <comment ref="C23" authorId="0">
      <text>
        <r>
          <rPr>
            <sz val="9"/>
            <rFont val="宋体"/>
            <family val="0"/>
          </rPr>
          <t>218</t>
        </r>
      </text>
    </comment>
    <comment ref="C24" authorId="0">
      <text>
        <r>
          <rPr>
            <sz val="9"/>
            <rFont val="宋体"/>
            <family val="0"/>
          </rPr>
          <t>220</t>
        </r>
      </text>
    </comment>
    <comment ref="C25" authorId="0">
      <text>
        <r>
          <rPr>
            <sz val="9"/>
            <rFont val="宋体"/>
            <family val="0"/>
          </rPr>
          <t>221</t>
        </r>
      </text>
    </comment>
    <comment ref="C26" authorId="0">
      <text>
        <r>
          <rPr>
            <sz val="9"/>
            <rFont val="宋体"/>
            <family val="0"/>
          </rPr>
          <t>222</t>
        </r>
      </text>
    </comment>
    <comment ref="C27" authorId="0">
      <text>
        <r>
          <rPr>
            <sz val="9"/>
            <rFont val="宋体"/>
            <family val="0"/>
          </rPr>
          <t>224</t>
        </r>
      </text>
    </comment>
    <comment ref="C28" authorId="0">
      <text>
        <r>
          <rPr>
            <sz val="9"/>
            <rFont val="宋体"/>
            <family val="0"/>
          </rPr>
          <t>227</t>
        </r>
      </text>
    </comment>
    <comment ref="C29" authorId="0">
      <text>
        <r>
          <rPr>
            <sz val="9"/>
            <rFont val="宋体"/>
            <family val="0"/>
          </rPr>
          <t>229</t>
        </r>
      </text>
    </comment>
    <comment ref="C30" authorId="0">
      <text>
        <r>
          <rPr>
            <sz val="9"/>
            <rFont val="宋体"/>
            <family val="0"/>
          </rPr>
          <t>230</t>
        </r>
      </text>
    </comment>
    <comment ref="C31" authorId="0">
      <text>
        <r>
          <rPr>
            <sz val="9"/>
            <rFont val="宋体"/>
            <family val="0"/>
          </rPr>
          <t>231</t>
        </r>
      </text>
    </comment>
    <comment ref="C32" authorId="0">
      <text>
        <r>
          <rPr>
            <sz val="9"/>
            <rFont val="宋体"/>
            <family val="0"/>
          </rPr>
          <t>232</t>
        </r>
      </text>
    </comment>
    <comment ref="C33" authorId="0">
      <text>
        <r>
          <rPr>
            <sz val="9"/>
            <rFont val="宋体"/>
            <family val="0"/>
          </rPr>
          <t>233</t>
        </r>
      </text>
    </comment>
    <comment ref="A35" authorId="0">
      <text>
        <r>
          <rPr>
            <sz val="9"/>
            <rFont val="宋体"/>
            <family val="0"/>
          </rPr>
          <t>9803</t>
        </r>
      </text>
    </comment>
    <comment ref="A37" authorId="0">
      <text>
        <r>
          <rPr>
            <sz val="9"/>
            <rFont val="宋体"/>
            <family val="0"/>
          </rPr>
          <t>9601</t>
        </r>
      </text>
    </comment>
    <comment ref="A38" authorId="0">
      <text>
        <r>
          <rPr>
            <sz val="9"/>
            <rFont val="宋体"/>
            <family val="0"/>
          </rPr>
          <t>9602</t>
        </r>
      </text>
    </comment>
    <comment ref="A39" authorId="0">
      <text>
        <r>
          <rPr>
            <sz val="9"/>
            <rFont val="宋体"/>
            <family val="0"/>
          </rPr>
          <t>9603</t>
        </r>
      </text>
    </comment>
    <comment ref="A40" authorId="0">
      <text>
        <r>
          <rPr>
            <sz val="9"/>
            <rFont val="宋体"/>
            <family val="0"/>
          </rPr>
          <t>9604</t>
        </r>
      </text>
    </comment>
    <comment ref="A41" authorId="0">
      <text>
        <r>
          <rPr>
            <sz val="9"/>
            <rFont val="宋体"/>
            <family val="0"/>
          </rPr>
          <t>9605</t>
        </r>
      </text>
    </comment>
    <comment ref="A42" authorId="0">
      <text>
        <r>
          <rPr>
            <sz val="9"/>
            <rFont val="宋体"/>
            <family val="0"/>
          </rPr>
          <t>9699</t>
        </r>
      </text>
    </comment>
  </commentList>
</comments>
</file>

<file path=xl/comments7.xml><?xml version="1.0" encoding="utf-8"?>
<comments xmlns="http://schemas.openxmlformats.org/spreadsheetml/2006/main">
  <authors>
    <author>report4</author>
  </authors>
  <commentList>
    <comment ref="E5" authorId="0">
      <text>
        <r>
          <rPr>
            <sz val="9"/>
            <rFont val="宋体"/>
            <family val="0"/>
          </rPr>
          <t>T01</t>
        </r>
      </text>
    </comment>
    <comment ref="F5" authorId="0">
      <text>
        <r>
          <rPr>
            <sz val="9"/>
            <rFont val="宋体"/>
            <family val="0"/>
          </rPr>
          <t>T02</t>
        </r>
      </text>
    </comment>
    <comment ref="H5" authorId="0">
      <text>
        <r>
          <rPr>
            <sz val="9"/>
            <rFont val="宋体"/>
            <family val="0"/>
          </rPr>
          <t>F</t>
        </r>
      </text>
    </comment>
    <comment ref="I5" authorId="0">
      <text>
        <r>
          <rPr>
            <sz val="9"/>
            <rFont val="宋体"/>
            <family val="0"/>
          </rPr>
          <t>Z</t>
        </r>
      </text>
    </comment>
  </commentList>
</comments>
</file>

<file path=xl/sharedStrings.xml><?xml version="1.0" encoding="utf-8"?>
<sst xmlns="http://schemas.openxmlformats.org/spreadsheetml/2006/main" count="348" uniqueCount="156">
  <si>
    <t xml:space="preserve">  </t>
  </si>
  <si>
    <t xml:space="preserve">  本表共计   页</t>
  </si>
  <si>
    <t xml:space="preserve">   报表编码：GKYS-FM</t>
  </si>
  <si>
    <t>2021年内蒙古自治区部门预算表</t>
  </si>
  <si>
    <t>预算部门：政协呼和浩特市委员会</t>
  </si>
  <si>
    <t>2021 年     3   月      16 日</t>
  </si>
  <si>
    <t xml:space="preserve">  报表编号：GKYS-001(150000)</t>
  </si>
  <si>
    <t>财政拨款收支总表</t>
  </si>
  <si>
    <t xml:space="preserve">  部门：</t>
  </si>
  <si>
    <t xml:space="preserve"> 金额单位：</t>
  </si>
  <si>
    <t>千元</t>
  </si>
  <si>
    <t>收     入</t>
  </si>
  <si>
    <t xml:space="preserve">  支     出</t>
  </si>
  <si>
    <t>项    目</t>
  </si>
  <si>
    <t>预算数</t>
  </si>
  <si>
    <t>合计</t>
  </si>
  <si>
    <t>一般公共预算</t>
  </si>
  <si>
    <t>政府性基金预算</t>
  </si>
  <si>
    <t xml:space="preserve">  一、本年收入</t>
  </si>
  <si>
    <t xml:space="preserve">  一、本年支出</t>
  </si>
  <si>
    <t xml:space="preserve">         （一）一般公共预算收入</t>
  </si>
  <si>
    <t xml:space="preserve">         （一）一般公共服务支出</t>
  </si>
  <si>
    <t xml:space="preserve">         （二）政府性基金收入</t>
  </si>
  <si>
    <t xml:space="preserve">         （二）外交支出</t>
  </si>
  <si>
    <t xml:space="preserve">         （三）国防支出</t>
  </si>
  <si>
    <t xml:space="preserve">  二、上年结转</t>
  </si>
  <si>
    <t xml:space="preserve">         （四）公共安全支出</t>
  </si>
  <si>
    <t xml:space="preserve">         （一）一般公共预算拨款</t>
  </si>
  <si>
    <t xml:space="preserve">         （五）教育支出</t>
  </si>
  <si>
    <t xml:space="preserve">         （二）政府性基金预算拨款</t>
  </si>
  <si>
    <t xml:space="preserve">         （六）科学技术支出</t>
  </si>
  <si>
    <t xml:space="preserve">         （七）文化旅游体育与传媒支出</t>
  </si>
  <si>
    <t xml:space="preserve">         （八）社会保障和就业支出</t>
  </si>
  <si>
    <t xml:space="preserve">         （九）社会保险基金支出</t>
  </si>
  <si>
    <t xml:space="preserve">         （十）卫生健康支出</t>
  </si>
  <si>
    <t xml:space="preserve">         （十一）节能环保支出</t>
  </si>
  <si>
    <t xml:space="preserve">         （十二）城乡社区支出</t>
  </si>
  <si>
    <t xml:space="preserve">         （十三）农林水支出</t>
  </si>
  <si>
    <t xml:space="preserve">         （十四）交通运输支出</t>
  </si>
  <si>
    <t xml:space="preserve">         （十五）资源勘探信息等支出</t>
  </si>
  <si>
    <t xml:space="preserve">         （十六）商业服务业等支出</t>
  </si>
  <si>
    <t xml:space="preserve">         （十七）金融支出</t>
  </si>
  <si>
    <t xml:space="preserve">         （十八）援助其他地区支出</t>
  </si>
  <si>
    <t xml:space="preserve">         （十九）自然资源海洋气象等支出</t>
  </si>
  <si>
    <t xml:space="preserve">         （二十）住房保障支出</t>
  </si>
  <si>
    <t xml:space="preserve">         （二十一）粮油物资储备支出</t>
  </si>
  <si>
    <t xml:space="preserve">         （二十二）灾害防治及应急管理支出</t>
  </si>
  <si>
    <t xml:space="preserve">         （二十三）预备费</t>
  </si>
  <si>
    <t xml:space="preserve">         （二十四）其它支出</t>
  </si>
  <si>
    <t xml:space="preserve">         （二十五）转移性支出</t>
  </si>
  <si>
    <t xml:space="preserve">         （二十六）债务还本支出</t>
  </si>
  <si>
    <t xml:space="preserve">         （二十七）债务付息支出</t>
  </si>
  <si>
    <t xml:space="preserve">         （二十八）债务发行费用支出</t>
  </si>
  <si>
    <t xml:space="preserve">  二、结转下年</t>
  </si>
  <si>
    <t>收 入 总 计</t>
  </si>
  <si>
    <t>支 出 总 计</t>
  </si>
  <si>
    <t xml:space="preserve">  报表编号：GKYS-002(150000)</t>
  </si>
  <si>
    <t xml:space="preserve">    </t>
  </si>
  <si>
    <t>一般公共预算支出表</t>
  </si>
  <si>
    <t>支出功能分类科目</t>
  </si>
  <si>
    <t>20201年预算数</t>
  </si>
  <si>
    <t>科目编码</t>
  </si>
  <si>
    <t>科目名称</t>
  </si>
  <si>
    <t>小计</t>
  </si>
  <si>
    <t>基本支出</t>
  </si>
  <si>
    <t>项目支出</t>
  </si>
  <si>
    <t>总合计：22467.80</t>
  </si>
  <si>
    <t xml:space="preserve">  报表编号：GKYS-004(150000)</t>
  </si>
  <si>
    <t>财政拨款“三公”经费预算表</t>
  </si>
  <si>
    <t>2020预算数</t>
  </si>
  <si>
    <t>2020执行数</t>
  </si>
  <si>
    <t>2021预算数</t>
  </si>
  <si>
    <t>2021年预算数比2020预算增减情况</t>
  </si>
  <si>
    <t>2021年预算比2020执行数增减情况</t>
  </si>
  <si>
    <t>因公出国(境)费用</t>
  </si>
  <si>
    <t>公务用车购置及运行费</t>
  </si>
  <si>
    <t>公务接待费</t>
  </si>
  <si>
    <t>公务用车购置</t>
  </si>
  <si>
    <t>公务用车运行维护费</t>
  </si>
  <si>
    <t xml:space="preserve">  报表编号：GKYS-005(150000)</t>
  </si>
  <si>
    <t>政府性基金预算支出表</t>
  </si>
  <si>
    <t>2021年预算数</t>
  </si>
  <si>
    <t>总合计：</t>
  </si>
  <si>
    <t xml:space="preserve">  报表编号：GKYS-006</t>
  </si>
  <si>
    <t/>
  </si>
  <si>
    <t>收支预算总表</t>
  </si>
  <si>
    <t xml:space="preserve">  预算年度：2021</t>
  </si>
  <si>
    <t>本年预算</t>
  </si>
  <si>
    <t xml:space="preserve">  一、一般公共预算收入</t>
  </si>
  <si>
    <t xml:space="preserve">  一、一般公共服务支出</t>
  </si>
  <si>
    <t xml:space="preserve">  二、政府性基金收入</t>
  </si>
  <si>
    <t xml:space="preserve">  二、外交支出</t>
  </si>
  <si>
    <t xml:space="preserve">  三、其他财政资金收入</t>
  </si>
  <si>
    <t xml:space="preserve">  三、国防支出</t>
  </si>
  <si>
    <t xml:space="preserve">  四、收回存量资金收入</t>
  </si>
  <si>
    <t xml:space="preserve">  四、公共安全支出</t>
  </si>
  <si>
    <t xml:space="preserve">  五、事业收入</t>
  </si>
  <si>
    <t xml:space="preserve">  五、教育支出</t>
  </si>
  <si>
    <t xml:space="preserve">        其中：教育收费收入</t>
  </si>
  <si>
    <t xml:space="preserve">  六、科学技术支出</t>
  </si>
  <si>
    <t xml:space="preserve">  六、事业单位经营收入</t>
  </si>
  <si>
    <t xml:space="preserve">  七、文化旅游体育与传媒支出</t>
  </si>
  <si>
    <t xml:space="preserve">  七、其他收入</t>
  </si>
  <si>
    <t xml:space="preserve">  八、社会保障和就业支出</t>
  </si>
  <si>
    <t xml:space="preserve">  九、社会保险基金支出</t>
  </si>
  <si>
    <t xml:space="preserve">  十、卫生健康支出</t>
  </si>
  <si>
    <t xml:space="preserve">  十一、节能环保支出</t>
  </si>
  <si>
    <t xml:space="preserve">  十二、城乡社区支出</t>
  </si>
  <si>
    <t xml:space="preserve">  十三、农林水支出</t>
  </si>
  <si>
    <t xml:space="preserve">  十四、交通运输支出</t>
  </si>
  <si>
    <t xml:space="preserve">  十五、资源勘探信息等支出</t>
  </si>
  <si>
    <t xml:space="preserve">  十六、商业服务业等支出</t>
  </si>
  <si>
    <t xml:space="preserve">  十七、金融支出</t>
  </si>
  <si>
    <t xml:space="preserve">  十八、援助其他地区支出</t>
  </si>
  <si>
    <t xml:space="preserve">  十九、自然资源海洋气象等支出</t>
  </si>
  <si>
    <t xml:space="preserve">  二十、住房保障支出</t>
  </si>
  <si>
    <t xml:space="preserve">  二十一、粮油物资储备支出</t>
  </si>
  <si>
    <t xml:space="preserve">  二十二、灾害防治及应急管理支出</t>
  </si>
  <si>
    <t xml:space="preserve">  二十三、预备费</t>
  </si>
  <si>
    <t xml:space="preserve">  二十四、其它支出</t>
  </si>
  <si>
    <t xml:space="preserve">  二十五、转移性支出</t>
  </si>
  <si>
    <t xml:space="preserve">  二十六、债务还本支出</t>
  </si>
  <si>
    <t xml:space="preserve">  二十七、债务付息支出</t>
  </si>
  <si>
    <t xml:space="preserve">  二十八、债务发行费用支出</t>
  </si>
  <si>
    <t>本 年 收 入 合 计</t>
  </si>
  <si>
    <t xml:space="preserve">   本 年 支 出 合 计</t>
  </si>
  <si>
    <t xml:space="preserve">  八、用事业基金弥补收支差额</t>
  </si>
  <si>
    <t xml:space="preserve">  二十八、结余结转下年支出</t>
  </si>
  <si>
    <t xml:space="preserve">  九、上年结转结余收入</t>
  </si>
  <si>
    <t xml:space="preserve">        一般公共预算</t>
  </si>
  <si>
    <t xml:space="preserve">        政府性基金</t>
  </si>
  <si>
    <t xml:space="preserve">        其他财政性资金</t>
  </si>
  <si>
    <t xml:space="preserve">        事业收入</t>
  </si>
  <si>
    <t xml:space="preserve">        事业单位经营收入</t>
  </si>
  <si>
    <t xml:space="preserve">        其他收入</t>
  </si>
  <si>
    <t xml:space="preserve">  报表编号：GKYS-008</t>
  </si>
  <si>
    <t>部门支出总表</t>
  </si>
  <si>
    <t>人员经费</t>
  </si>
  <si>
    <t>公用经费</t>
  </si>
  <si>
    <t>本级</t>
  </si>
  <si>
    <t>下级</t>
  </si>
  <si>
    <t xml:space="preserve">  报表编号：XPFB-014</t>
  </si>
  <si>
    <t xml:space="preserve">     政府采购预算明细表</t>
  </si>
  <si>
    <t>单位（预算项目）名称</t>
  </si>
  <si>
    <t>采购目录大类</t>
  </si>
  <si>
    <t>配置数量</t>
  </si>
  <si>
    <t>采购金额</t>
  </si>
  <si>
    <t>采购说明</t>
  </si>
  <si>
    <t>政协十二届五次全委会经费</t>
  </si>
  <si>
    <t>会议费</t>
  </si>
  <si>
    <t>政协十三届三次全委会会议费</t>
  </si>
  <si>
    <t>政协委员专项活动费</t>
  </si>
  <si>
    <t>办公设备购置</t>
  </si>
  <si>
    <t>采购办公设备</t>
  </si>
  <si>
    <t>办公费</t>
  </si>
  <si>
    <t>各类耗材等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</si>
</sst>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 "/>
  </numFmts>
  <fonts count="57">
    <font>
      <sz val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10"/>
      <name val="宋体"/>
      <family val="0"/>
    </font>
    <font>
      <sz val="10"/>
      <color indexed="8"/>
      <name val="宋体"/>
      <family val="0"/>
    </font>
    <font>
      <b/>
      <sz val="24"/>
      <color indexed="8"/>
      <name val="宋体"/>
      <family val="0"/>
    </font>
    <font>
      <sz val="12"/>
      <color indexed="8"/>
      <name val="Dialog"/>
      <family val="2"/>
    </font>
    <font>
      <b/>
      <sz val="12"/>
      <color indexed="8"/>
      <name val="宋体"/>
      <family val="0"/>
    </font>
    <font>
      <b/>
      <sz val="12"/>
      <color indexed="16"/>
      <name val="宋体"/>
      <family val="0"/>
    </font>
    <font>
      <sz val="12"/>
      <color indexed="16"/>
      <name val="宋体"/>
      <family val="0"/>
    </font>
    <font>
      <b/>
      <sz val="36"/>
      <color indexed="8"/>
      <name val="黑体"/>
      <family val="3"/>
    </font>
    <font>
      <b/>
      <sz val="22"/>
      <color indexed="8"/>
      <name val="楷体_GB2312"/>
      <family val="0"/>
    </font>
    <font>
      <sz val="12"/>
      <color indexed="10"/>
      <name val="宋体"/>
      <family val="0"/>
    </font>
    <font>
      <b/>
      <sz val="16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37"/>
      <name val="宋体"/>
      <family val="0"/>
    </font>
    <font>
      <sz val="11"/>
      <color indexed="19"/>
      <name val="宋体"/>
      <family val="0"/>
    </font>
    <font>
      <sz val="11"/>
      <color indexed="5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7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8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6" fontId="17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1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left" vertical="center"/>
    </xf>
    <xf numFmtId="0" fontId="5" fillId="33" borderId="9" xfId="0" applyFont="1" applyFill="1" applyBorder="1" applyAlignment="1">
      <alignment horizontal="center" vertical="center"/>
    </xf>
    <xf numFmtId="49" fontId="6" fillId="33" borderId="9" xfId="0" applyNumberFormat="1" applyFont="1" applyFill="1" applyBorder="1" applyAlignment="1">
      <alignment horizontal="right" vertical="center"/>
    </xf>
    <xf numFmtId="49" fontId="6" fillId="33" borderId="9" xfId="0" applyNumberFormat="1" applyFont="1" applyFill="1" applyBorder="1" applyAlignment="1">
      <alignment horizontal="left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49" fontId="6" fillId="33" borderId="0" xfId="0" applyNumberFormat="1" applyFont="1" applyFill="1" applyBorder="1" applyAlignment="1">
      <alignment horizontal="right" vertical="center"/>
    </xf>
    <xf numFmtId="49" fontId="6" fillId="33" borderId="0" xfId="0" applyNumberFormat="1" applyFont="1" applyFill="1" applyBorder="1" applyAlignment="1">
      <alignment horizontal="left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 shrinkToFit="1"/>
    </xf>
    <xf numFmtId="49" fontId="3" fillId="33" borderId="0" xfId="0" applyNumberFormat="1" applyFont="1" applyFill="1" applyBorder="1" applyAlignment="1">
      <alignment horizontal="left" vertical="center"/>
    </xf>
    <xf numFmtId="49" fontId="5" fillId="33" borderId="14" xfId="0" applyNumberFormat="1" applyFont="1" applyFill="1" applyBorder="1" applyAlignment="1">
      <alignment horizontal="center" vertical="center"/>
    </xf>
    <xf numFmtId="180" fontId="0" fillId="0" borderId="11" xfId="0" applyNumberFormat="1" applyBorder="1" applyAlignment="1">
      <alignment/>
    </xf>
    <xf numFmtId="0" fontId="2" fillId="33" borderId="0" xfId="0" applyFont="1" applyFill="1" applyBorder="1" applyAlignment="1">
      <alignment horizontal="right" vertical="center"/>
    </xf>
    <xf numFmtId="0" fontId="2" fillId="33" borderId="9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right" vertical="center"/>
    </xf>
    <xf numFmtId="49" fontId="5" fillId="33" borderId="9" xfId="0" applyNumberFormat="1" applyFont="1" applyFill="1" applyBorder="1" applyAlignment="1">
      <alignment horizontal="left" vertical="center"/>
    </xf>
    <xf numFmtId="0" fontId="2" fillId="33" borderId="9" xfId="0" applyFont="1" applyFill="1" applyBorder="1" applyAlignment="1">
      <alignment horizontal="left" vertical="center"/>
    </xf>
    <xf numFmtId="49" fontId="3" fillId="33" borderId="9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 shrinkToFit="1"/>
    </xf>
    <xf numFmtId="0" fontId="9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9" fillId="33" borderId="9" xfId="0" applyFont="1" applyFill="1" applyBorder="1" applyAlignment="1">
      <alignment horizontal="left" vertical="center"/>
    </xf>
    <xf numFmtId="0" fontId="6" fillId="33" borderId="9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right" vertical="center"/>
    </xf>
    <xf numFmtId="49" fontId="10" fillId="33" borderId="0" xfId="0" applyNumberFormat="1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center" vertical="center"/>
    </xf>
    <xf numFmtId="49" fontId="13" fillId="33" borderId="0" xfId="0" applyNumberFormat="1" applyFont="1" applyFill="1" applyBorder="1" applyAlignment="1">
      <alignment horizontal="center" vertical="center"/>
    </xf>
    <xf numFmtId="49" fontId="14" fillId="33" borderId="0" xfId="0" applyNumberFormat="1" applyFont="1" applyFill="1" applyBorder="1" applyAlignment="1">
      <alignment horizontal="center" vertical="center" wrapText="1" shrinkToFit="1"/>
    </xf>
    <xf numFmtId="0" fontId="15" fillId="33" borderId="0" xfId="0" applyFont="1" applyFill="1" applyBorder="1" applyAlignment="1">
      <alignment horizontal="left" vertical="center"/>
    </xf>
    <xf numFmtId="49" fontId="16" fillId="33" borderId="0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CCCCFF"/>
      <rgbColor rgb="00FFCCCC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4" sqref="A14:B14"/>
    </sheetView>
  </sheetViews>
  <sheetFormatPr defaultColWidth="9.00390625" defaultRowHeight="14.25"/>
  <cols>
    <col min="1" max="1" width="18.25390625" style="0" customWidth="1"/>
    <col min="2" max="2" width="118.75390625" style="0" customWidth="1"/>
  </cols>
  <sheetData>
    <row r="1" spans="1:2" ht="6.75" customHeight="1">
      <c r="A1" s="47" t="s">
        <v>0</v>
      </c>
      <c r="B1" s="48" t="s">
        <v>0</v>
      </c>
    </row>
    <row r="2" spans="1:2" ht="17.25" customHeight="1">
      <c r="A2" s="49" t="s">
        <v>1</v>
      </c>
      <c r="B2" s="50" t="s">
        <v>2</v>
      </c>
    </row>
    <row r="3" spans="1:2" ht="24" customHeight="1">
      <c r="A3" s="51"/>
      <c r="B3" s="51"/>
    </row>
    <row r="4" spans="1:2" ht="30.75" customHeight="1">
      <c r="A4" s="51"/>
      <c r="B4" s="51"/>
    </row>
    <row r="5" spans="1:2" ht="33" customHeight="1">
      <c r="A5" s="51"/>
      <c r="B5" s="51"/>
    </row>
    <row r="6" spans="1:2" ht="51" customHeight="1">
      <c r="A6" s="52" t="s">
        <v>3</v>
      </c>
      <c r="B6" s="52"/>
    </row>
    <row r="7" spans="1:2" ht="33.75" customHeight="1">
      <c r="A7" s="44"/>
      <c r="B7" s="44"/>
    </row>
    <row r="8" spans="1:2" ht="29.25" customHeight="1">
      <c r="A8" s="44"/>
      <c r="B8" s="44"/>
    </row>
    <row r="9" spans="1:2" ht="21" customHeight="1">
      <c r="A9" s="44"/>
      <c r="B9" s="44"/>
    </row>
    <row r="10" spans="1:2" ht="67.5" customHeight="1">
      <c r="A10" s="53" t="s">
        <v>4</v>
      </c>
      <c r="B10" s="53"/>
    </row>
    <row r="11" spans="1:2" ht="21" customHeight="1">
      <c r="A11" s="44"/>
      <c r="B11" s="44"/>
    </row>
    <row r="12" spans="1:2" ht="21" customHeight="1">
      <c r="A12" s="44"/>
      <c r="B12" s="44"/>
    </row>
    <row r="13" spans="1:2" ht="21" customHeight="1">
      <c r="A13" s="44"/>
      <c r="B13" s="54"/>
    </row>
    <row r="14" spans="1:2" ht="48" customHeight="1">
      <c r="A14" s="55" t="s">
        <v>5</v>
      </c>
      <c r="B14" s="55"/>
    </row>
    <row r="15" spans="1:2" ht="21" customHeight="1">
      <c r="A15" s="44"/>
      <c r="B15" s="44"/>
    </row>
    <row r="16" spans="1:2" ht="21" customHeight="1">
      <c r="A16" s="44"/>
      <c r="B16" s="44"/>
    </row>
    <row r="17" spans="1:2" ht="21" customHeight="1">
      <c r="A17" s="44"/>
      <c r="B17" s="44"/>
    </row>
    <row r="18" spans="1:2" ht="41.25" customHeight="1">
      <c r="A18" s="56"/>
      <c r="B18" s="56"/>
    </row>
  </sheetData>
  <sheetProtection/>
  <mergeCells count="4">
    <mergeCell ref="A6:B6"/>
    <mergeCell ref="A10:B10"/>
    <mergeCell ref="A14:B14"/>
    <mergeCell ref="A18:B18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pane ySplit="5" topLeftCell="A6" activePane="bottomLeft" state="frozen"/>
      <selection pane="bottomLeft" activeCell="B36" sqref="B36"/>
    </sheetView>
  </sheetViews>
  <sheetFormatPr defaultColWidth="9.00390625" defaultRowHeight="14.25"/>
  <cols>
    <col min="1" max="1" width="33.375" style="0" customWidth="1"/>
    <col min="2" max="2" width="16.75390625" style="0" customWidth="1"/>
    <col min="3" max="3" width="33.375" style="0" customWidth="1"/>
    <col min="4" max="4" width="16.75390625" style="0" customWidth="1"/>
    <col min="5" max="6" width="15.00390625" style="0" customWidth="1"/>
  </cols>
  <sheetData>
    <row r="1" spans="1:6" ht="14.25" customHeight="1">
      <c r="A1" s="1" t="s">
        <v>6</v>
      </c>
      <c r="B1" s="17"/>
      <c r="C1" s="33"/>
      <c r="D1" s="33"/>
      <c r="E1" s="33"/>
      <c r="F1" s="3"/>
    </row>
    <row r="2" spans="1:6" ht="24" customHeight="1">
      <c r="A2" s="5" t="s">
        <v>7</v>
      </c>
      <c r="B2" s="5"/>
      <c r="C2" s="5"/>
      <c r="D2" s="5"/>
      <c r="E2" s="5"/>
      <c r="F2" s="5"/>
    </row>
    <row r="3" spans="1:6" ht="14.25" customHeight="1">
      <c r="A3" s="38" t="s">
        <v>8</v>
      </c>
      <c r="B3" s="38"/>
      <c r="C3" s="38"/>
      <c r="D3" s="46"/>
      <c r="E3" s="8" t="s">
        <v>9</v>
      </c>
      <c r="F3" s="9" t="s">
        <v>10</v>
      </c>
    </row>
    <row r="4" spans="1:6" ht="24" customHeight="1">
      <c r="A4" s="10" t="s">
        <v>11</v>
      </c>
      <c r="B4" s="10"/>
      <c r="C4" s="10" t="s">
        <v>12</v>
      </c>
      <c r="D4" s="10"/>
      <c r="E4" s="10"/>
      <c r="F4" s="10"/>
    </row>
    <row r="5" spans="1:6" ht="24" customHeight="1">
      <c r="A5" s="10" t="s">
        <v>13</v>
      </c>
      <c r="B5" s="10" t="s">
        <v>14</v>
      </c>
      <c r="C5" s="10" t="s">
        <v>13</v>
      </c>
      <c r="D5" s="10" t="s">
        <v>15</v>
      </c>
      <c r="E5" s="10" t="s">
        <v>16</v>
      </c>
      <c r="F5" s="10" t="s">
        <v>17</v>
      </c>
    </row>
    <row r="6" spans="1:6" ht="17.25" customHeight="1">
      <c r="A6" s="35" t="s">
        <v>18</v>
      </c>
      <c r="B6" s="12" t="s">
        <v>0</v>
      </c>
      <c r="C6" s="35" t="s">
        <v>19</v>
      </c>
      <c r="D6" s="12" t="s">
        <v>0</v>
      </c>
      <c r="E6" s="12" t="s">
        <v>0</v>
      </c>
      <c r="F6" s="12" t="s">
        <v>0</v>
      </c>
    </row>
    <row r="7" spans="1:6" ht="17.25" customHeight="1">
      <c r="A7" s="35" t="s">
        <v>20</v>
      </c>
      <c r="B7" s="12">
        <v>22467.8</v>
      </c>
      <c r="C7" s="35" t="s">
        <v>21</v>
      </c>
      <c r="D7" s="12">
        <v>9928.5</v>
      </c>
      <c r="E7" s="12">
        <f>D7</f>
        <v>9928.5</v>
      </c>
      <c r="F7" s="12" t="s">
        <v>0</v>
      </c>
    </row>
    <row r="8" spans="1:6" ht="17.25" customHeight="1">
      <c r="A8" s="35" t="s">
        <v>22</v>
      </c>
      <c r="B8" s="12">
        <v>0</v>
      </c>
      <c r="C8" s="35" t="s">
        <v>23</v>
      </c>
      <c r="D8" s="12" t="s">
        <v>0</v>
      </c>
      <c r="E8" s="12" t="str">
        <f aca="true" t="shared" si="0" ref="E8:E34">D8</f>
        <v>  </v>
      </c>
      <c r="F8" s="12" t="s">
        <v>0</v>
      </c>
    </row>
    <row r="9" spans="1:6" ht="17.25" customHeight="1">
      <c r="A9" s="36"/>
      <c r="B9" s="36"/>
      <c r="C9" s="35" t="s">
        <v>24</v>
      </c>
      <c r="D9" s="12" t="s">
        <v>0</v>
      </c>
      <c r="E9" s="12" t="str">
        <f t="shared" si="0"/>
        <v>  </v>
      </c>
      <c r="F9" s="12" t="s">
        <v>0</v>
      </c>
    </row>
    <row r="10" spans="1:6" ht="17.25" customHeight="1">
      <c r="A10" s="35" t="s">
        <v>25</v>
      </c>
      <c r="B10" s="12" t="s">
        <v>0</v>
      </c>
      <c r="C10" s="35" t="s">
        <v>26</v>
      </c>
      <c r="D10" s="12" t="s">
        <v>0</v>
      </c>
      <c r="E10" s="12" t="str">
        <f t="shared" si="0"/>
        <v>  </v>
      </c>
      <c r="F10" s="12" t="s">
        <v>0</v>
      </c>
    </row>
    <row r="11" spans="1:6" ht="17.25" customHeight="1">
      <c r="A11" s="35" t="s">
        <v>27</v>
      </c>
      <c r="B11" s="12">
        <v>1048.82</v>
      </c>
      <c r="C11" s="35" t="s">
        <v>28</v>
      </c>
      <c r="D11" s="12" t="s">
        <v>0</v>
      </c>
      <c r="E11" s="12" t="str">
        <f t="shared" si="0"/>
        <v>  </v>
      </c>
      <c r="F11" s="12" t="s">
        <v>0</v>
      </c>
    </row>
    <row r="12" spans="1:6" ht="17.25" customHeight="1">
      <c r="A12" s="35" t="s">
        <v>29</v>
      </c>
      <c r="B12" s="12" t="s">
        <v>0</v>
      </c>
      <c r="C12" s="35" t="s">
        <v>30</v>
      </c>
      <c r="D12" s="12" t="s">
        <v>0</v>
      </c>
      <c r="E12" s="12" t="str">
        <f t="shared" si="0"/>
        <v>  </v>
      </c>
      <c r="F12" s="12" t="s">
        <v>0</v>
      </c>
    </row>
    <row r="13" spans="1:6" ht="17.25" customHeight="1">
      <c r="A13" s="36"/>
      <c r="B13" s="36"/>
      <c r="C13" s="35" t="s">
        <v>31</v>
      </c>
      <c r="D13" s="12" t="s">
        <v>0</v>
      </c>
      <c r="E13" s="12" t="str">
        <f t="shared" si="0"/>
        <v>  </v>
      </c>
      <c r="F13" s="12" t="s">
        <v>0</v>
      </c>
    </row>
    <row r="14" spans="1:6" ht="17.25" customHeight="1">
      <c r="A14" s="36"/>
      <c r="B14" s="36"/>
      <c r="C14" s="35" t="s">
        <v>32</v>
      </c>
      <c r="D14" s="12">
        <v>2517.9</v>
      </c>
      <c r="E14" s="12">
        <f t="shared" si="0"/>
        <v>2517.9</v>
      </c>
      <c r="F14" s="12" t="s">
        <v>0</v>
      </c>
    </row>
    <row r="15" spans="1:6" ht="17.25" customHeight="1">
      <c r="A15" s="36"/>
      <c r="B15" s="36"/>
      <c r="C15" s="35" t="s">
        <v>33</v>
      </c>
      <c r="D15" s="12" t="s">
        <v>0</v>
      </c>
      <c r="E15" s="12" t="str">
        <f t="shared" si="0"/>
        <v>  </v>
      </c>
      <c r="F15" s="12" t="s">
        <v>0</v>
      </c>
    </row>
    <row r="16" spans="1:6" ht="17.25" customHeight="1">
      <c r="A16" s="36"/>
      <c r="B16" s="36"/>
      <c r="C16" s="35" t="s">
        <v>34</v>
      </c>
      <c r="D16" s="12">
        <v>570.5</v>
      </c>
      <c r="E16" s="12">
        <f t="shared" si="0"/>
        <v>570.5</v>
      </c>
      <c r="F16" s="12" t="s">
        <v>0</v>
      </c>
    </row>
    <row r="17" spans="1:6" ht="17.25" customHeight="1">
      <c r="A17" s="36"/>
      <c r="B17" s="36"/>
      <c r="C17" s="35" t="s">
        <v>35</v>
      </c>
      <c r="D17" s="12" t="s">
        <v>0</v>
      </c>
      <c r="E17" s="12" t="str">
        <f t="shared" si="0"/>
        <v>  </v>
      </c>
      <c r="F17" s="12" t="s">
        <v>0</v>
      </c>
    </row>
    <row r="18" spans="1:6" ht="17.25" customHeight="1">
      <c r="A18" s="36"/>
      <c r="B18" s="36"/>
      <c r="C18" s="35" t="s">
        <v>36</v>
      </c>
      <c r="D18" s="12" t="s">
        <v>0</v>
      </c>
      <c r="E18" s="12" t="str">
        <f t="shared" si="0"/>
        <v>  </v>
      </c>
      <c r="F18" s="12" t="s">
        <v>0</v>
      </c>
    </row>
    <row r="19" spans="1:6" ht="17.25" customHeight="1">
      <c r="A19" s="36"/>
      <c r="B19" s="36"/>
      <c r="C19" s="35" t="s">
        <v>37</v>
      </c>
      <c r="D19" s="12" t="s">
        <v>0</v>
      </c>
      <c r="E19" s="12" t="str">
        <f t="shared" si="0"/>
        <v>  </v>
      </c>
      <c r="F19" s="12" t="s">
        <v>0</v>
      </c>
    </row>
    <row r="20" spans="1:6" ht="17.25" customHeight="1">
      <c r="A20" s="36"/>
      <c r="B20" s="36"/>
      <c r="C20" s="35" t="s">
        <v>38</v>
      </c>
      <c r="D20" s="12" t="s">
        <v>0</v>
      </c>
      <c r="E20" s="12" t="str">
        <f t="shared" si="0"/>
        <v>  </v>
      </c>
      <c r="F20" s="12" t="s">
        <v>0</v>
      </c>
    </row>
    <row r="21" spans="1:6" ht="17.25" customHeight="1">
      <c r="A21" s="36"/>
      <c r="B21" s="36"/>
      <c r="C21" s="35" t="s">
        <v>39</v>
      </c>
      <c r="D21" s="12" t="s">
        <v>0</v>
      </c>
      <c r="E21" s="12" t="str">
        <f t="shared" si="0"/>
        <v>  </v>
      </c>
      <c r="F21" s="12" t="s">
        <v>0</v>
      </c>
    </row>
    <row r="22" spans="1:6" ht="17.25" customHeight="1">
      <c r="A22" s="36"/>
      <c r="B22" s="36"/>
      <c r="C22" s="35" t="s">
        <v>40</v>
      </c>
      <c r="D22" s="12" t="s">
        <v>0</v>
      </c>
      <c r="E22" s="12" t="str">
        <f t="shared" si="0"/>
        <v>  </v>
      </c>
      <c r="F22" s="12" t="s">
        <v>0</v>
      </c>
    </row>
    <row r="23" spans="1:6" ht="17.25" customHeight="1">
      <c r="A23" s="36"/>
      <c r="B23" s="36"/>
      <c r="C23" s="35" t="s">
        <v>41</v>
      </c>
      <c r="D23" s="12" t="s">
        <v>0</v>
      </c>
      <c r="E23" s="12" t="str">
        <f t="shared" si="0"/>
        <v>  </v>
      </c>
      <c r="F23" s="12" t="s">
        <v>0</v>
      </c>
    </row>
    <row r="24" spans="1:6" ht="17.25" customHeight="1">
      <c r="A24" s="36"/>
      <c r="B24" s="36"/>
      <c r="C24" s="35" t="s">
        <v>42</v>
      </c>
      <c r="D24" s="12" t="s">
        <v>0</v>
      </c>
      <c r="E24" s="12" t="str">
        <f t="shared" si="0"/>
        <v>  </v>
      </c>
      <c r="F24" s="12" t="s">
        <v>0</v>
      </c>
    </row>
    <row r="25" spans="1:6" ht="17.25" customHeight="1">
      <c r="A25" s="36"/>
      <c r="B25" s="36"/>
      <c r="C25" s="35" t="s">
        <v>43</v>
      </c>
      <c r="D25" s="12" t="s">
        <v>0</v>
      </c>
      <c r="E25" s="12" t="str">
        <f t="shared" si="0"/>
        <v>  </v>
      </c>
      <c r="F25" s="12" t="s">
        <v>0</v>
      </c>
    </row>
    <row r="26" spans="1:6" ht="17.25" customHeight="1">
      <c r="A26" s="36"/>
      <c r="B26" s="36"/>
      <c r="C26" s="35" t="s">
        <v>44</v>
      </c>
      <c r="D26" s="12">
        <v>968.4</v>
      </c>
      <c r="E26" s="12">
        <f t="shared" si="0"/>
        <v>968.4</v>
      </c>
      <c r="F26" s="12" t="s">
        <v>0</v>
      </c>
    </row>
    <row r="27" spans="1:6" ht="17.25" customHeight="1">
      <c r="A27" s="36"/>
      <c r="B27" s="36"/>
      <c r="C27" s="35" t="s">
        <v>45</v>
      </c>
      <c r="D27" s="12" t="s">
        <v>0</v>
      </c>
      <c r="E27" s="12" t="str">
        <f t="shared" si="0"/>
        <v>  </v>
      </c>
      <c r="F27" s="12" t="s">
        <v>0</v>
      </c>
    </row>
    <row r="28" spans="1:6" ht="17.25" customHeight="1">
      <c r="A28" s="36"/>
      <c r="B28" s="36"/>
      <c r="C28" s="35" t="s">
        <v>46</v>
      </c>
      <c r="D28" s="12" t="s">
        <v>0</v>
      </c>
      <c r="E28" s="12" t="str">
        <f t="shared" si="0"/>
        <v>  </v>
      </c>
      <c r="F28" s="12" t="s">
        <v>0</v>
      </c>
    </row>
    <row r="29" spans="1:6" ht="17.25" customHeight="1">
      <c r="A29" s="36"/>
      <c r="B29" s="36"/>
      <c r="C29" s="35" t="s">
        <v>47</v>
      </c>
      <c r="D29" s="12" t="s">
        <v>0</v>
      </c>
      <c r="E29" s="12" t="str">
        <f t="shared" si="0"/>
        <v>  </v>
      </c>
      <c r="F29" s="12" t="s">
        <v>0</v>
      </c>
    </row>
    <row r="30" spans="1:6" ht="17.25" customHeight="1">
      <c r="A30" s="36"/>
      <c r="B30" s="36"/>
      <c r="C30" s="35" t="s">
        <v>48</v>
      </c>
      <c r="D30" s="12" t="s">
        <v>0</v>
      </c>
      <c r="E30" s="12" t="str">
        <f t="shared" si="0"/>
        <v>  </v>
      </c>
      <c r="F30" s="12" t="s">
        <v>0</v>
      </c>
    </row>
    <row r="31" spans="1:6" ht="17.25" customHeight="1">
      <c r="A31" s="36"/>
      <c r="B31" s="36"/>
      <c r="C31" s="35" t="s">
        <v>49</v>
      </c>
      <c r="D31" s="12" t="s">
        <v>0</v>
      </c>
      <c r="E31" s="12" t="str">
        <f t="shared" si="0"/>
        <v>  </v>
      </c>
      <c r="F31" s="12" t="s">
        <v>0</v>
      </c>
    </row>
    <row r="32" spans="1:6" ht="17.25" customHeight="1">
      <c r="A32" s="36"/>
      <c r="B32" s="36"/>
      <c r="C32" s="35" t="s">
        <v>50</v>
      </c>
      <c r="D32" s="12" t="s">
        <v>0</v>
      </c>
      <c r="E32" s="12" t="str">
        <f t="shared" si="0"/>
        <v>  </v>
      </c>
      <c r="F32" s="12" t="s">
        <v>0</v>
      </c>
    </row>
    <row r="33" spans="1:6" ht="17.25" customHeight="1">
      <c r="A33" s="36"/>
      <c r="B33" s="36"/>
      <c r="C33" s="35" t="s">
        <v>51</v>
      </c>
      <c r="D33" s="12" t="s">
        <v>0</v>
      </c>
      <c r="E33" s="12" t="str">
        <f t="shared" si="0"/>
        <v>  </v>
      </c>
      <c r="F33" s="12" t="s">
        <v>0</v>
      </c>
    </row>
    <row r="34" spans="1:6" ht="17.25" customHeight="1">
      <c r="A34" s="36"/>
      <c r="B34" s="36"/>
      <c r="C34" s="35" t="s">
        <v>52</v>
      </c>
      <c r="D34" s="12" t="s">
        <v>0</v>
      </c>
      <c r="E34" s="12" t="str">
        <f t="shared" si="0"/>
        <v>  </v>
      </c>
      <c r="F34" s="12" t="s">
        <v>0</v>
      </c>
    </row>
    <row r="35" spans="1:6" ht="17.25" customHeight="1">
      <c r="A35" s="41"/>
      <c r="B35" s="37" t="s">
        <v>0</v>
      </c>
      <c r="C35" s="35" t="s">
        <v>53</v>
      </c>
      <c r="D35" s="37" t="s">
        <v>0</v>
      </c>
      <c r="E35" s="37" t="s">
        <v>0</v>
      </c>
      <c r="F35" s="37" t="s">
        <v>0</v>
      </c>
    </row>
    <row r="36" spans="1:6" ht="17.25" customHeight="1">
      <c r="A36" s="10" t="s">
        <v>54</v>
      </c>
      <c r="B36" s="12">
        <f>SUM(B7:B35)</f>
        <v>23516.62</v>
      </c>
      <c r="C36" s="10" t="s">
        <v>55</v>
      </c>
      <c r="D36" s="12">
        <f>SUM(D7:D35)</f>
        <v>13985.3</v>
      </c>
      <c r="E36" s="12">
        <f>SUM(E7:E35)</f>
        <v>13985.3</v>
      </c>
      <c r="F36" s="12" t="s">
        <v>0</v>
      </c>
    </row>
  </sheetData>
  <sheetProtection/>
  <mergeCells count="4">
    <mergeCell ref="A2:F2"/>
    <mergeCell ref="A3:C3"/>
    <mergeCell ref="A4:B4"/>
    <mergeCell ref="C4:F4"/>
  </mergeCells>
  <printOptions horizontalCentered="1"/>
  <pageMargins left="0.6299212598425197" right="0.7086614173228347" top="0.5905511811023623" bottom="0.3937007874015748" header="0.5" footer="0.5"/>
  <pageSetup horizontalDpi="600" verticalDpi="600" orientation="portrait" pageOrder="overThenDown" paperSize="8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E11" sqref="E11"/>
    </sheetView>
  </sheetViews>
  <sheetFormatPr defaultColWidth="9.00390625" defaultRowHeight="14.25"/>
  <cols>
    <col min="1" max="1" width="13.375" style="0" customWidth="1"/>
    <col min="2" max="2" width="33.375" style="0" customWidth="1"/>
    <col min="3" max="3" width="20.00390625" style="0" customWidth="1"/>
    <col min="4" max="5" width="16.75390625" style="0" customWidth="1"/>
  </cols>
  <sheetData>
    <row r="1" spans="1:5" ht="14.25" customHeight="1">
      <c r="A1" s="1" t="s">
        <v>56</v>
      </c>
      <c r="B1" s="1"/>
      <c r="C1" s="17"/>
      <c r="D1" s="18" t="s">
        <v>57</v>
      </c>
      <c r="E1" s="3"/>
    </row>
    <row r="2" spans="1:5" ht="24" customHeight="1">
      <c r="A2" s="5" t="s">
        <v>58</v>
      </c>
      <c r="B2" s="5"/>
      <c r="C2" s="5"/>
      <c r="D2" s="5"/>
      <c r="E2" s="5"/>
    </row>
    <row r="3" spans="1:5" ht="14.25" customHeight="1">
      <c r="A3" s="38" t="s">
        <v>8</v>
      </c>
      <c r="B3" s="38"/>
      <c r="C3" s="38"/>
      <c r="D3" s="8" t="s">
        <v>9</v>
      </c>
      <c r="E3" s="9" t="s">
        <v>10</v>
      </c>
    </row>
    <row r="4" spans="1:5" ht="19.5" customHeight="1">
      <c r="A4" s="10" t="s">
        <v>59</v>
      </c>
      <c r="B4" s="10"/>
      <c r="C4" s="10" t="s">
        <v>60</v>
      </c>
      <c r="D4" s="10"/>
      <c r="E4" s="10"/>
    </row>
    <row r="5" spans="1:5" ht="19.5" customHeight="1">
      <c r="A5" s="10" t="s">
        <v>61</v>
      </c>
      <c r="B5" s="10" t="s">
        <v>62</v>
      </c>
      <c r="C5" s="10" t="s">
        <v>63</v>
      </c>
      <c r="D5" s="10" t="s">
        <v>64</v>
      </c>
      <c r="E5" s="10" t="s">
        <v>65</v>
      </c>
    </row>
    <row r="6" spans="1:5" ht="19.5" customHeight="1">
      <c r="A6" s="10" t="s">
        <v>66</v>
      </c>
      <c r="B6" s="10"/>
      <c r="C6" s="12">
        <f>SUM(D6:E6)</f>
        <v>22467.8</v>
      </c>
      <c r="D6" s="12">
        <v>13985.3</v>
      </c>
      <c r="E6" s="12">
        <v>8482.5</v>
      </c>
    </row>
  </sheetData>
  <sheetProtection/>
  <mergeCells count="6">
    <mergeCell ref="A1:B1"/>
    <mergeCell ref="A2:E2"/>
    <mergeCell ref="A3:C3"/>
    <mergeCell ref="A4:B4"/>
    <mergeCell ref="C4:E4"/>
    <mergeCell ref="A6:B6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Y8"/>
  <sheetViews>
    <sheetView workbookViewId="0" topLeftCell="A1">
      <selection activeCell="V21" sqref="V21"/>
    </sheetView>
  </sheetViews>
  <sheetFormatPr defaultColWidth="9.00390625" defaultRowHeight="14.25"/>
  <cols>
    <col min="1" max="1" width="9.25390625" style="0" customWidth="1"/>
    <col min="2" max="2" width="17.75390625" style="0" customWidth="1"/>
    <col min="3" max="6" width="13.375" style="0" customWidth="1"/>
    <col min="7" max="7" width="20.125" style="0" customWidth="1"/>
    <col min="8" max="10" width="13.375" style="0" customWidth="1"/>
    <col min="11" max="11" width="16.75390625" style="0" customWidth="1"/>
    <col min="12" max="12" width="18.625" style="0" customWidth="1"/>
    <col min="13" max="15" width="13.375" style="0" customWidth="1"/>
    <col min="16" max="16" width="16.75390625" style="0" customWidth="1"/>
    <col min="17" max="20" width="13.375" style="0" customWidth="1"/>
    <col min="21" max="21" width="16.75390625" style="0" customWidth="1"/>
    <col min="22" max="22" width="20.625" style="0" customWidth="1"/>
    <col min="23" max="25" width="13.375" style="0" customWidth="1"/>
  </cols>
  <sheetData>
    <row r="1" spans="1:25" ht="14.25" customHeight="1">
      <c r="A1" s="1" t="s">
        <v>67</v>
      </c>
      <c r="B1" s="1"/>
      <c r="C1" s="1"/>
      <c r="D1" s="1"/>
      <c r="E1" s="17"/>
      <c r="F1" s="18" t="s">
        <v>57</v>
      </c>
      <c r="G1" s="18" t="s">
        <v>57</v>
      </c>
      <c r="H1" s="18" t="s">
        <v>57</v>
      </c>
      <c r="I1" s="18" t="s">
        <v>57</v>
      </c>
      <c r="J1" s="18" t="s">
        <v>57</v>
      </c>
      <c r="K1" s="18" t="s">
        <v>57</v>
      </c>
      <c r="L1" s="18" t="s">
        <v>57</v>
      </c>
      <c r="M1" s="43"/>
      <c r="N1" s="18" t="s">
        <v>57</v>
      </c>
      <c r="O1" s="43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24" customHeight="1">
      <c r="A2" s="5" t="s">
        <v>68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4.25" customHeight="1">
      <c r="A3" s="38" t="s">
        <v>8</v>
      </c>
      <c r="B3" s="38"/>
      <c r="C3" s="38"/>
      <c r="D3" s="38"/>
      <c r="E3" s="38"/>
      <c r="F3" s="8" t="s">
        <v>9</v>
      </c>
      <c r="G3" s="9" t="s">
        <v>10</v>
      </c>
      <c r="H3" s="40"/>
      <c r="I3" s="39"/>
      <c r="J3" s="39"/>
      <c r="K3" s="39"/>
      <c r="L3" s="39"/>
      <c r="M3" s="39"/>
      <c r="N3" s="45"/>
      <c r="O3" s="45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25" ht="19.5" customHeight="1">
      <c r="A4" s="10" t="s">
        <v>69</v>
      </c>
      <c r="B4" s="10"/>
      <c r="C4" s="10"/>
      <c r="D4" s="10"/>
      <c r="E4" s="10"/>
      <c r="F4" s="10" t="s">
        <v>70</v>
      </c>
      <c r="G4" s="10"/>
      <c r="H4" s="10"/>
      <c r="I4" s="10"/>
      <c r="J4" s="10"/>
      <c r="K4" s="10" t="s">
        <v>71</v>
      </c>
      <c r="L4" s="10"/>
      <c r="M4" s="10"/>
      <c r="N4" s="10"/>
      <c r="O4" s="10"/>
      <c r="P4" s="10" t="s">
        <v>72</v>
      </c>
      <c r="Q4" s="10"/>
      <c r="R4" s="10"/>
      <c r="S4" s="10"/>
      <c r="T4" s="10"/>
      <c r="U4" s="10" t="s">
        <v>73</v>
      </c>
      <c r="V4" s="10"/>
      <c r="W4" s="10"/>
      <c r="X4" s="10"/>
      <c r="Y4" s="10"/>
    </row>
    <row r="5" spans="1:25" ht="19.5" customHeight="1">
      <c r="A5" s="10" t="s">
        <v>15</v>
      </c>
      <c r="B5" s="10" t="s">
        <v>74</v>
      </c>
      <c r="C5" s="10" t="s">
        <v>75</v>
      </c>
      <c r="D5" s="10"/>
      <c r="E5" s="10" t="s">
        <v>76</v>
      </c>
      <c r="F5" s="10" t="s">
        <v>15</v>
      </c>
      <c r="G5" s="10" t="s">
        <v>74</v>
      </c>
      <c r="H5" s="10" t="s">
        <v>75</v>
      </c>
      <c r="I5" s="10"/>
      <c r="J5" s="10" t="s">
        <v>76</v>
      </c>
      <c r="K5" s="10" t="s">
        <v>15</v>
      </c>
      <c r="L5" s="10" t="s">
        <v>74</v>
      </c>
      <c r="M5" s="10" t="s">
        <v>75</v>
      </c>
      <c r="N5" s="10"/>
      <c r="O5" s="10" t="s">
        <v>76</v>
      </c>
      <c r="P5" s="10" t="s">
        <v>15</v>
      </c>
      <c r="Q5" s="10" t="s">
        <v>74</v>
      </c>
      <c r="R5" s="10" t="s">
        <v>75</v>
      </c>
      <c r="S5" s="10"/>
      <c r="T5" s="10" t="s">
        <v>76</v>
      </c>
      <c r="U5" s="10" t="s">
        <v>15</v>
      </c>
      <c r="V5" s="10" t="s">
        <v>74</v>
      </c>
      <c r="W5" s="10" t="s">
        <v>75</v>
      </c>
      <c r="X5" s="10"/>
      <c r="Y5" s="10" t="s">
        <v>76</v>
      </c>
    </row>
    <row r="6" spans="1:25" ht="33.75" customHeight="1">
      <c r="A6" s="41"/>
      <c r="B6" s="41"/>
      <c r="C6" s="10" t="s">
        <v>77</v>
      </c>
      <c r="D6" s="42" t="s">
        <v>78</v>
      </c>
      <c r="E6" s="41"/>
      <c r="F6" s="41"/>
      <c r="G6" s="41"/>
      <c r="H6" s="10" t="s">
        <v>77</v>
      </c>
      <c r="I6" s="42" t="s">
        <v>78</v>
      </c>
      <c r="J6" s="41"/>
      <c r="K6" s="41"/>
      <c r="L6" s="41"/>
      <c r="M6" s="10" t="s">
        <v>77</v>
      </c>
      <c r="N6" s="42" t="s">
        <v>78</v>
      </c>
      <c r="O6" s="41"/>
      <c r="P6" s="41"/>
      <c r="Q6" s="41"/>
      <c r="R6" s="10" t="s">
        <v>77</v>
      </c>
      <c r="S6" s="42" t="s">
        <v>78</v>
      </c>
      <c r="T6" s="41"/>
      <c r="U6" s="41"/>
      <c r="V6" s="41"/>
      <c r="W6" s="10" t="s">
        <v>77</v>
      </c>
      <c r="X6" s="42" t="s">
        <v>78</v>
      </c>
      <c r="Y6" s="41"/>
    </row>
    <row r="7" spans="1:25" ht="19.5" customHeight="1">
      <c r="A7" s="12">
        <f>SUM(B7:E7)</f>
        <v>0</v>
      </c>
      <c r="B7" s="12">
        <v>0</v>
      </c>
      <c r="C7" s="12" t="s">
        <v>0</v>
      </c>
      <c r="D7" s="12">
        <v>0</v>
      </c>
      <c r="E7" s="12">
        <v>0</v>
      </c>
      <c r="F7" s="37">
        <f>SUM(G7:J7)</f>
        <v>0</v>
      </c>
      <c r="G7" s="37">
        <v>0</v>
      </c>
      <c r="H7" s="37">
        <v>0</v>
      </c>
      <c r="I7" s="37">
        <v>0</v>
      </c>
      <c r="J7" s="37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37">
        <f>SUM(Q7:T7)</f>
        <v>0</v>
      </c>
      <c r="Q7" s="37">
        <v>0</v>
      </c>
      <c r="R7" s="37">
        <v>0</v>
      </c>
      <c r="S7" s="37">
        <v>0</v>
      </c>
      <c r="T7" s="37">
        <v>0</v>
      </c>
      <c r="U7" s="37">
        <f>SUM(V7:Y7)</f>
        <v>0</v>
      </c>
      <c r="V7" s="37">
        <v>0</v>
      </c>
      <c r="W7" s="37">
        <v>0</v>
      </c>
      <c r="X7" s="37">
        <v>0</v>
      </c>
      <c r="Y7" s="37">
        <v>0</v>
      </c>
    </row>
    <row r="8" ht="14.25">
      <c r="D8">
        <v>0</v>
      </c>
    </row>
  </sheetData>
  <sheetProtection/>
  <mergeCells count="28">
    <mergeCell ref="A1:D1"/>
    <mergeCell ref="A2:Y2"/>
    <mergeCell ref="A3:E3"/>
    <mergeCell ref="A4:E4"/>
    <mergeCell ref="F4:J4"/>
    <mergeCell ref="K4:O4"/>
    <mergeCell ref="P4:T4"/>
    <mergeCell ref="U4:Y4"/>
    <mergeCell ref="C5:D5"/>
    <mergeCell ref="H5:I5"/>
    <mergeCell ref="M5:N5"/>
    <mergeCell ref="R5:S5"/>
    <mergeCell ref="W5:X5"/>
    <mergeCell ref="A5:A6"/>
    <mergeCell ref="B5:B6"/>
    <mergeCell ref="E5:E6"/>
    <mergeCell ref="F5:F6"/>
    <mergeCell ref="G5:G6"/>
    <mergeCell ref="J5:J6"/>
    <mergeCell ref="K5:K6"/>
    <mergeCell ref="L5:L6"/>
    <mergeCell ref="O5:O6"/>
    <mergeCell ref="P5:P6"/>
    <mergeCell ref="Q5:Q6"/>
    <mergeCell ref="T5:T6"/>
    <mergeCell ref="U5:U6"/>
    <mergeCell ref="V5:V6"/>
    <mergeCell ref="Y5:Y6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pane ySplit="5" topLeftCell="A6" activePane="bottomLeft" state="frozen"/>
      <selection pane="bottomLeft" activeCell="D17" sqref="D17"/>
    </sheetView>
  </sheetViews>
  <sheetFormatPr defaultColWidth="9.00390625" defaultRowHeight="14.25"/>
  <cols>
    <col min="1" max="1" width="13.375" style="0" customWidth="1"/>
    <col min="2" max="2" width="33.375" style="0" customWidth="1"/>
    <col min="3" max="3" width="20.00390625" style="0" customWidth="1"/>
    <col min="4" max="5" width="16.75390625" style="0" customWidth="1"/>
  </cols>
  <sheetData>
    <row r="1" spans="1:5" ht="14.25" customHeight="1">
      <c r="A1" s="1" t="s">
        <v>79</v>
      </c>
      <c r="B1" s="1"/>
      <c r="C1" s="17"/>
      <c r="D1" s="18" t="s">
        <v>57</v>
      </c>
      <c r="E1" s="3"/>
    </row>
    <row r="2" spans="1:5" ht="24" customHeight="1">
      <c r="A2" s="5" t="s">
        <v>80</v>
      </c>
      <c r="B2" s="5"/>
      <c r="C2" s="5"/>
      <c r="D2" s="5"/>
      <c r="E2" s="5"/>
    </row>
    <row r="3" spans="1:5" ht="14.25" customHeight="1">
      <c r="A3" s="38" t="s">
        <v>8</v>
      </c>
      <c r="B3" s="38"/>
      <c r="C3" s="39"/>
      <c r="D3" s="8" t="s">
        <v>9</v>
      </c>
      <c r="E3" s="9" t="s">
        <v>10</v>
      </c>
    </row>
    <row r="4" spans="1:5" ht="19.5" customHeight="1">
      <c r="A4" s="10" t="s">
        <v>59</v>
      </c>
      <c r="B4" s="10"/>
      <c r="C4" s="10" t="s">
        <v>81</v>
      </c>
      <c r="D4" s="10"/>
      <c r="E4" s="10"/>
    </row>
    <row r="5" spans="1:5" ht="19.5" customHeight="1">
      <c r="A5" s="10" t="s">
        <v>61</v>
      </c>
      <c r="B5" s="10" t="s">
        <v>62</v>
      </c>
      <c r="C5" s="10" t="s">
        <v>63</v>
      </c>
      <c r="D5" s="10" t="s">
        <v>64</v>
      </c>
      <c r="E5" s="10" t="s">
        <v>65</v>
      </c>
    </row>
    <row r="6" spans="1:5" ht="19.5" customHeight="1">
      <c r="A6" s="10" t="s">
        <v>82</v>
      </c>
      <c r="B6" s="10"/>
      <c r="C6" s="12">
        <v>0</v>
      </c>
      <c r="D6" s="12">
        <v>0</v>
      </c>
      <c r="E6" s="12">
        <v>0</v>
      </c>
    </row>
  </sheetData>
  <sheetProtection/>
  <mergeCells count="6">
    <mergeCell ref="A1:B1"/>
    <mergeCell ref="A2:E2"/>
    <mergeCell ref="A3:B3"/>
    <mergeCell ref="A4:B4"/>
    <mergeCell ref="C4:E4"/>
    <mergeCell ref="A6:B6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pane ySplit="5" topLeftCell="A6" activePane="bottomLeft" state="frozen"/>
      <selection pane="bottomLeft" activeCell="B46" sqref="B46"/>
    </sheetView>
  </sheetViews>
  <sheetFormatPr defaultColWidth="9.00390625" defaultRowHeight="14.25"/>
  <cols>
    <col min="1" max="1" width="30.00390625" style="0" customWidth="1"/>
    <col min="2" max="2" width="16.75390625" style="0" customWidth="1"/>
    <col min="3" max="3" width="30.00390625" style="0" customWidth="1"/>
    <col min="4" max="4" width="16.75390625" style="0" customWidth="1"/>
  </cols>
  <sheetData>
    <row r="1" spans="1:4" ht="14.25" customHeight="1">
      <c r="A1" s="1" t="s">
        <v>83</v>
      </c>
      <c r="B1" s="17"/>
      <c r="C1" s="33"/>
      <c r="D1" s="3" t="s">
        <v>84</v>
      </c>
    </row>
    <row r="2" spans="1:4" ht="24" customHeight="1">
      <c r="A2" s="5" t="s">
        <v>85</v>
      </c>
      <c r="B2" s="5"/>
      <c r="C2" s="5"/>
      <c r="D2" s="5"/>
    </row>
    <row r="3" spans="1:4" ht="14.25" customHeight="1">
      <c r="A3" s="6" t="s">
        <v>86</v>
      </c>
      <c r="B3" s="34"/>
      <c r="C3" s="8" t="s">
        <v>9</v>
      </c>
      <c r="D3" s="9" t="s">
        <v>10</v>
      </c>
    </row>
    <row r="4" spans="1:4" ht="19.5" customHeight="1">
      <c r="A4" s="10" t="s">
        <v>11</v>
      </c>
      <c r="B4" s="10"/>
      <c r="C4" s="10" t="s">
        <v>12</v>
      </c>
      <c r="D4" s="10"/>
    </row>
    <row r="5" spans="1:4" ht="19.5" customHeight="1">
      <c r="A5" s="10" t="s">
        <v>13</v>
      </c>
      <c r="B5" s="10" t="s">
        <v>87</v>
      </c>
      <c r="C5" s="10" t="s">
        <v>13</v>
      </c>
      <c r="D5" s="10" t="s">
        <v>87</v>
      </c>
    </row>
    <row r="6" spans="1:4" ht="19.5" customHeight="1">
      <c r="A6" s="35" t="s">
        <v>88</v>
      </c>
      <c r="B6" s="12">
        <v>22467.8</v>
      </c>
      <c r="C6" s="35" t="s">
        <v>89</v>
      </c>
      <c r="D6" s="12">
        <v>9928.5</v>
      </c>
    </row>
    <row r="7" spans="1:4" ht="19.5" customHeight="1">
      <c r="A7" s="35" t="s">
        <v>90</v>
      </c>
      <c r="B7" s="12" t="s">
        <v>0</v>
      </c>
      <c r="C7" s="35" t="s">
        <v>91</v>
      </c>
      <c r="D7" s="12" t="s">
        <v>0</v>
      </c>
    </row>
    <row r="8" spans="1:4" ht="19.5" customHeight="1">
      <c r="A8" s="35" t="s">
        <v>92</v>
      </c>
      <c r="B8" s="12" t="s">
        <v>0</v>
      </c>
      <c r="C8" s="35" t="s">
        <v>93</v>
      </c>
      <c r="D8" s="12" t="s">
        <v>0</v>
      </c>
    </row>
    <row r="9" spans="1:4" ht="19.5" customHeight="1">
      <c r="A9" s="35" t="s">
        <v>94</v>
      </c>
      <c r="B9" s="12" t="s">
        <v>0</v>
      </c>
      <c r="C9" s="35" t="s">
        <v>95</v>
      </c>
      <c r="D9" s="12" t="s">
        <v>0</v>
      </c>
    </row>
    <row r="10" spans="1:4" ht="19.5" customHeight="1">
      <c r="A10" s="35" t="s">
        <v>96</v>
      </c>
      <c r="B10" s="12" t="s">
        <v>0</v>
      </c>
      <c r="C10" s="35" t="s">
        <v>97</v>
      </c>
      <c r="D10" s="12" t="s">
        <v>0</v>
      </c>
    </row>
    <row r="11" spans="1:4" ht="19.5" customHeight="1">
      <c r="A11" s="35" t="s">
        <v>98</v>
      </c>
      <c r="B11" s="12" t="s">
        <v>0</v>
      </c>
      <c r="C11" s="35" t="s">
        <v>99</v>
      </c>
      <c r="D11" s="12" t="s">
        <v>0</v>
      </c>
    </row>
    <row r="12" spans="1:4" ht="19.5" customHeight="1">
      <c r="A12" s="35" t="s">
        <v>100</v>
      </c>
      <c r="B12" s="12" t="s">
        <v>0</v>
      </c>
      <c r="C12" s="35" t="s">
        <v>101</v>
      </c>
      <c r="D12" s="12" t="s">
        <v>0</v>
      </c>
    </row>
    <row r="13" spans="1:4" ht="19.5" customHeight="1">
      <c r="A13" s="35" t="s">
        <v>102</v>
      </c>
      <c r="B13" s="12" t="s">
        <v>0</v>
      </c>
      <c r="C13" s="35" t="s">
        <v>103</v>
      </c>
      <c r="D13" s="12">
        <v>2517.9</v>
      </c>
    </row>
    <row r="14" spans="1:4" ht="19.5" customHeight="1">
      <c r="A14" s="36"/>
      <c r="B14" s="36"/>
      <c r="C14" s="35" t="s">
        <v>104</v>
      </c>
      <c r="D14" s="12" t="s">
        <v>0</v>
      </c>
    </row>
    <row r="15" spans="1:4" ht="19.5" customHeight="1">
      <c r="A15" s="36"/>
      <c r="B15" s="36"/>
      <c r="C15" s="35" t="s">
        <v>105</v>
      </c>
      <c r="D15" s="12">
        <v>570.5</v>
      </c>
    </row>
    <row r="16" spans="1:4" ht="19.5" customHeight="1">
      <c r="A16" s="36"/>
      <c r="B16" s="36"/>
      <c r="C16" s="35" t="s">
        <v>106</v>
      </c>
      <c r="D16" s="12" t="s">
        <v>0</v>
      </c>
    </row>
    <row r="17" spans="1:4" ht="19.5" customHeight="1">
      <c r="A17" s="36"/>
      <c r="B17" s="36"/>
      <c r="C17" s="35" t="s">
        <v>107</v>
      </c>
      <c r="D17" s="12" t="s">
        <v>0</v>
      </c>
    </row>
    <row r="18" spans="1:4" ht="19.5" customHeight="1">
      <c r="A18" s="36"/>
      <c r="B18" s="36"/>
      <c r="C18" s="35" t="s">
        <v>108</v>
      </c>
      <c r="D18" s="12" t="s">
        <v>0</v>
      </c>
    </row>
    <row r="19" spans="1:4" ht="19.5" customHeight="1">
      <c r="A19" s="36"/>
      <c r="B19" s="36"/>
      <c r="C19" s="35" t="s">
        <v>109</v>
      </c>
      <c r="D19" s="12" t="s">
        <v>0</v>
      </c>
    </row>
    <row r="20" spans="1:4" ht="19.5" customHeight="1">
      <c r="A20" s="36"/>
      <c r="B20" s="36"/>
      <c r="C20" s="35" t="s">
        <v>110</v>
      </c>
      <c r="D20" s="12" t="s">
        <v>0</v>
      </c>
    </row>
    <row r="21" spans="1:4" ht="19.5" customHeight="1">
      <c r="A21" s="36"/>
      <c r="B21" s="36"/>
      <c r="C21" s="35" t="s">
        <v>111</v>
      </c>
      <c r="D21" s="12" t="s">
        <v>0</v>
      </c>
    </row>
    <row r="22" spans="1:4" ht="19.5" customHeight="1">
      <c r="A22" s="36"/>
      <c r="B22" s="36"/>
      <c r="C22" s="35" t="s">
        <v>112</v>
      </c>
      <c r="D22" s="12" t="s">
        <v>0</v>
      </c>
    </row>
    <row r="23" spans="1:4" ht="19.5" customHeight="1">
      <c r="A23" s="36"/>
      <c r="B23" s="36"/>
      <c r="C23" s="35" t="s">
        <v>113</v>
      </c>
      <c r="D23" s="12" t="s">
        <v>0</v>
      </c>
    </row>
    <row r="24" spans="1:4" ht="19.5" customHeight="1">
      <c r="A24" s="36"/>
      <c r="B24" s="36"/>
      <c r="C24" s="35" t="s">
        <v>114</v>
      </c>
      <c r="D24" s="12" t="s">
        <v>0</v>
      </c>
    </row>
    <row r="25" spans="1:4" ht="19.5" customHeight="1">
      <c r="A25" s="36"/>
      <c r="B25" s="36"/>
      <c r="C25" s="35" t="s">
        <v>115</v>
      </c>
      <c r="D25" s="12">
        <v>968.4</v>
      </c>
    </row>
    <row r="26" spans="1:4" ht="19.5" customHeight="1">
      <c r="A26" s="36"/>
      <c r="B26" s="36"/>
      <c r="C26" s="35" t="s">
        <v>116</v>
      </c>
      <c r="D26" s="12" t="s">
        <v>0</v>
      </c>
    </row>
    <row r="27" spans="1:4" ht="19.5" customHeight="1">
      <c r="A27" s="36"/>
      <c r="B27" s="36"/>
      <c r="C27" s="35" t="s">
        <v>117</v>
      </c>
      <c r="D27" s="12" t="s">
        <v>0</v>
      </c>
    </row>
    <row r="28" spans="1:4" ht="19.5" customHeight="1">
      <c r="A28" s="36"/>
      <c r="B28" s="36"/>
      <c r="C28" s="35" t="s">
        <v>118</v>
      </c>
      <c r="D28" s="12" t="s">
        <v>0</v>
      </c>
    </row>
    <row r="29" spans="1:4" ht="19.5" customHeight="1">
      <c r="A29" s="36"/>
      <c r="B29" s="36"/>
      <c r="C29" s="35" t="s">
        <v>119</v>
      </c>
      <c r="D29" s="12" t="s">
        <v>0</v>
      </c>
    </row>
    <row r="30" spans="1:4" ht="19.5" customHeight="1">
      <c r="A30" s="36"/>
      <c r="B30" s="36"/>
      <c r="C30" s="35" t="s">
        <v>120</v>
      </c>
      <c r="D30" s="12" t="s">
        <v>0</v>
      </c>
    </row>
    <row r="31" spans="1:4" ht="19.5" customHeight="1">
      <c r="A31" s="36"/>
      <c r="B31" s="36"/>
      <c r="C31" s="35" t="s">
        <v>121</v>
      </c>
      <c r="D31" s="12" t="s">
        <v>0</v>
      </c>
    </row>
    <row r="32" spans="1:4" ht="19.5" customHeight="1">
      <c r="A32" s="36"/>
      <c r="B32" s="36"/>
      <c r="C32" s="35" t="s">
        <v>122</v>
      </c>
      <c r="D32" s="12" t="s">
        <v>0</v>
      </c>
    </row>
    <row r="33" spans="1:4" ht="19.5" customHeight="1">
      <c r="A33" s="36"/>
      <c r="B33" s="36"/>
      <c r="C33" s="35" t="s">
        <v>123</v>
      </c>
      <c r="D33" s="12" t="s">
        <v>0</v>
      </c>
    </row>
    <row r="34" spans="1:4" ht="19.5" customHeight="1">
      <c r="A34" s="10" t="s">
        <v>124</v>
      </c>
      <c r="B34" s="12">
        <v>22467.8</v>
      </c>
      <c r="C34" s="10" t="s">
        <v>125</v>
      </c>
      <c r="D34" s="12">
        <f>SUM(D6:D33)</f>
        <v>13985.3</v>
      </c>
    </row>
    <row r="35" spans="1:4" ht="19.5" customHeight="1">
      <c r="A35" s="35" t="s">
        <v>126</v>
      </c>
      <c r="B35" s="12" t="s">
        <v>0</v>
      </c>
      <c r="C35" s="35" t="s">
        <v>127</v>
      </c>
      <c r="D35" s="37" t="s">
        <v>0</v>
      </c>
    </row>
    <row r="36" spans="1:4" ht="19.5" customHeight="1">
      <c r="A36" s="35" t="s">
        <v>128</v>
      </c>
      <c r="B36" s="12" t="s">
        <v>0</v>
      </c>
      <c r="C36" s="36"/>
      <c r="D36" s="36"/>
    </row>
    <row r="37" spans="1:4" ht="19.5" customHeight="1">
      <c r="A37" s="35" t="s">
        <v>129</v>
      </c>
      <c r="B37" s="12" t="s">
        <v>0</v>
      </c>
      <c r="C37" s="36"/>
      <c r="D37" s="36"/>
    </row>
    <row r="38" spans="1:4" ht="19.5" customHeight="1">
      <c r="A38" s="35" t="s">
        <v>130</v>
      </c>
      <c r="B38" s="12" t="s">
        <v>0</v>
      </c>
      <c r="C38" s="36"/>
      <c r="D38" s="36"/>
    </row>
    <row r="39" spans="1:4" ht="19.5" customHeight="1">
      <c r="A39" s="35" t="s">
        <v>131</v>
      </c>
      <c r="B39" s="12" t="s">
        <v>0</v>
      </c>
      <c r="C39" s="36"/>
      <c r="D39" s="36"/>
    </row>
    <row r="40" spans="1:4" ht="19.5" customHeight="1">
      <c r="A40" s="35" t="s">
        <v>132</v>
      </c>
      <c r="B40" s="12" t="s">
        <v>0</v>
      </c>
      <c r="C40" s="36"/>
      <c r="D40" s="36"/>
    </row>
    <row r="41" spans="1:4" ht="19.5" customHeight="1">
      <c r="A41" s="35" t="s">
        <v>133</v>
      </c>
      <c r="B41" s="12" t="s">
        <v>0</v>
      </c>
      <c r="C41" s="36"/>
      <c r="D41" s="36"/>
    </row>
    <row r="42" spans="1:4" ht="19.5" customHeight="1">
      <c r="A42" s="35" t="s">
        <v>134</v>
      </c>
      <c r="B42" s="12" t="s">
        <v>0</v>
      </c>
      <c r="C42" s="36"/>
      <c r="D42" s="36"/>
    </row>
    <row r="43" spans="1:4" ht="19.5" customHeight="1">
      <c r="A43" s="10" t="s">
        <v>54</v>
      </c>
      <c r="B43" s="12">
        <v>22467.8</v>
      </c>
      <c r="C43" s="10" t="s">
        <v>55</v>
      </c>
      <c r="D43" s="12">
        <f>SUM(D34:D42)</f>
        <v>13985.3</v>
      </c>
    </row>
  </sheetData>
  <sheetProtection/>
  <mergeCells count="3">
    <mergeCell ref="A2:D2"/>
    <mergeCell ref="A4:B4"/>
    <mergeCell ref="C4:D4"/>
  </mergeCells>
  <printOptions horizontalCentered="1"/>
  <pageMargins left="0.6299212598425197" right="0.7086614173228347" top="0.5905511811023623" bottom="0.3937007874015748" header="0.5" footer="0.5"/>
  <pageSetup horizontalDpi="600" verticalDpi="600" orientation="portrait" pageOrder="overThenDown" paperSize="8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pane ySplit="5" topLeftCell="A6" activePane="bottomLeft" state="frozen"/>
      <selection pane="bottomLeft" activeCell="G17" sqref="G17"/>
    </sheetView>
  </sheetViews>
  <sheetFormatPr defaultColWidth="9.00390625" defaultRowHeight="14.25"/>
  <cols>
    <col min="1" max="1" width="13.375" style="0" customWidth="1"/>
    <col min="2" max="2" width="33.375" style="0" customWidth="1"/>
    <col min="3" max="4" width="16.75390625" style="0" customWidth="1"/>
    <col min="5" max="6" width="15.00390625" style="0" customWidth="1"/>
    <col min="7" max="7" width="16.75390625" style="0" customWidth="1"/>
    <col min="8" max="9" width="15.00390625" style="0" customWidth="1"/>
  </cols>
  <sheetData>
    <row r="1" spans="1:9" ht="14.25" customHeight="1">
      <c r="A1" s="1" t="s">
        <v>135</v>
      </c>
      <c r="B1" s="1"/>
      <c r="C1" s="17"/>
      <c r="D1" s="2"/>
      <c r="E1" s="2"/>
      <c r="F1" s="2"/>
      <c r="G1" s="18" t="s">
        <v>57</v>
      </c>
      <c r="H1" s="18" t="s">
        <v>57</v>
      </c>
      <c r="I1" s="18" t="s">
        <v>57</v>
      </c>
    </row>
    <row r="2" spans="1:9" ht="24" customHeight="1">
      <c r="A2" s="19" t="s">
        <v>136</v>
      </c>
      <c r="B2" s="19"/>
      <c r="C2" s="19"/>
      <c r="D2" s="19"/>
      <c r="E2" s="19"/>
      <c r="F2" s="19"/>
      <c r="G2" s="19"/>
      <c r="H2" s="19"/>
      <c r="I2" s="19"/>
    </row>
    <row r="3" spans="1:9" ht="14.25" customHeight="1">
      <c r="A3" s="20" t="s">
        <v>8</v>
      </c>
      <c r="B3" s="20"/>
      <c r="C3" s="21"/>
      <c r="D3" s="21"/>
      <c r="E3" s="21"/>
      <c r="F3" s="21"/>
      <c r="G3" s="22" t="s">
        <v>9</v>
      </c>
      <c r="H3" s="23" t="s">
        <v>10</v>
      </c>
      <c r="I3" s="30"/>
    </row>
    <row r="4" spans="1:10" ht="19.5" customHeight="1">
      <c r="A4" s="24" t="s">
        <v>59</v>
      </c>
      <c r="B4" s="24"/>
      <c r="C4" s="24" t="s">
        <v>15</v>
      </c>
      <c r="D4" s="24" t="s">
        <v>64</v>
      </c>
      <c r="E4" s="24"/>
      <c r="F4" s="24"/>
      <c r="G4" s="25" t="s">
        <v>65</v>
      </c>
      <c r="H4" s="26"/>
      <c r="I4" s="26"/>
      <c r="J4" s="31"/>
    </row>
    <row r="5" spans="1:10" ht="19.5" customHeight="1">
      <c r="A5" s="24" t="s">
        <v>61</v>
      </c>
      <c r="B5" s="24" t="s">
        <v>62</v>
      </c>
      <c r="C5" s="24"/>
      <c r="D5" s="24" t="s">
        <v>63</v>
      </c>
      <c r="E5" s="24" t="s">
        <v>137</v>
      </c>
      <c r="F5" s="24" t="s">
        <v>138</v>
      </c>
      <c r="G5" s="24" t="s">
        <v>63</v>
      </c>
      <c r="H5" s="24" t="s">
        <v>139</v>
      </c>
      <c r="I5" s="24" t="s">
        <v>140</v>
      </c>
      <c r="J5" s="15" t="s">
        <v>140</v>
      </c>
    </row>
    <row r="6" spans="1:10" ht="19.5" customHeight="1">
      <c r="A6" s="24" t="s">
        <v>82</v>
      </c>
      <c r="B6" s="24"/>
      <c r="C6" s="27">
        <f>D6+G6</f>
        <v>22467.8</v>
      </c>
      <c r="D6" s="27">
        <f>SUM(E6:F6)</f>
        <v>13985.3</v>
      </c>
      <c r="E6" s="27">
        <v>12398.5</v>
      </c>
      <c r="F6" s="27">
        <v>1586.8</v>
      </c>
      <c r="G6" s="27">
        <f>H6+I6+J6</f>
        <v>8482.5</v>
      </c>
      <c r="H6" s="27">
        <v>8218.5</v>
      </c>
      <c r="I6" s="27">
        <v>225</v>
      </c>
      <c r="J6" s="32">
        <v>39</v>
      </c>
    </row>
    <row r="7" spans="1:10" ht="19.5" customHeight="1">
      <c r="A7" s="28" t="s">
        <v>0</v>
      </c>
      <c r="B7" s="29" t="s">
        <v>0</v>
      </c>
      <c r="C7" s="27" t="s">
        <v>0</v>
      </c>
      <c r="D7" s="27" t="s">
        <v>0</v>
      </c>
      <c r="E7" s="27" t="s">
        <v>0</v>
      </c>
      <c r="F7" s="27" t="s">
        <v>0</v>
      </c>
      <c r="G7" s="27" t="s">
        <v>0</v>
      </c>
      <c r="H7" s="15"/>
      <c r="I7" s="15"/>
      <c r="J7" s="15"/>
    </row>
  </sheetData>
  <sheetProtection/>
  <mergeCells count="8">
    <mergeCell ref="A1:B1"/>
    <mergeCell ref="A2:I2"/>
    <mergeCell ref="A3:B3"/>
    <mergeCell ref="A4:B4"/>
    <mergeCell ref="D4:F4"/>
    <mergeCell ref="G4:J4"/>
    <mergeCell ref="A6:B6"/>
    <mergeCell ref="C4:C5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pane ySplit="4" topLeftCell="A5" activePane="bottomLeft" state="frozen"/>
      <selection pane="bottomLeft" activeCell="D6" sqref="D6"/>
    </sheetView>
  </sheetViews>
  <sheetFormatPr defaultColWidth="9.00390625" defaultRowHeight="14.25"/>
  <cols>
    <col min="1" max="1" width="41.75390625" style="0" customWidth="1"/>
    <col min="2" max="2" width="33.375" style="0" customWidth="1"/>
    <col min="3" max="3" width="8.375" style="0" customWidth="1"/>
    <col min="4" max="4" width="16.75390625" style="0" customWidth="1"/>
    <col min="5" max="5" width="50.125" style="0" customWidth="1"/>
  </cols>
  <sheetData>
    <row r="1" spans="1:5" ht="14.25" customHeight="1">
      <c r="A1" s="1" t="s">
        <v>141</v>
      </c>
      <c r="B1" s="2"/>
      <c r="C1" s="2"/>
      <c r="D1" s="3"/>
      <c r="E1" s="4"/>
    </row>
    <row r="2" spans="1:5" ht="29.25" customHeight="1">
      <c r="A2" s="5" t="s">
        <v>142</v>
      </c>
      <c r="B2" s="5"/>
      <c r="C2" s="5"/>
      <c r="D2" s="5"/>
      <c r="E2" s="5"/>
    </row>
    <row r="3" spans="1:5" ht="14.25" customHeight="1">
      <c r="A3" s="6" t="s">
        <v>86</v>
      </c>
      <c r="B3" s="7"/>
      <c r="C3" s="7"/>
      <c r="D3" s="8" t="s">
        <v>9</v>
      </c>
      <c r="E3" s="9" t="s">
        <v>10</v>
      </c>
    </row>
    <row r="4" spans="1:5" ht="33.75" customHeight="1">
      <c r="A4" s="10" t="s">
        <v>143</v>
      </c>
      <c r="B4" s="10" t="s">
        <v>144</v>
      </c>
      <c r="C4" s="10" t="s">
        <v>145</v>
      </c>
      <c r="D4" s="10" t="s">
        <v>146</v>
      </c>
      <c r="E4" s="10" t="s">
        <v>147</v>
      </c>
    </row>
    <row r="5" spans="1:5" ht="19.5" customHeight="1">
      <c r="A5" s="10" t="s">
        <v>15</v>
      </c>
      <c r="B5" s="11"/>
      <c r="C5" s="11"/>
      <c r="D5" s="12">
        <f>SUM(D6:D8)</f>
        <v>1715.2</v>
      </c>
      <c r="E5" s="11"/>
    </row>
    <row r="6" spans="1:5" ht="18.75" customHeight="1">
      <c r="A6" s="13" t="s">
        <v>148</v>
      </c>
      <c r="B6" s="13" t="s">
        <v>149</v>
      </c>
      <c r="C6" s="14">
        <v>1</v>
      </c>
      <c r="D6" s="14">
        <v>1430.4</v>
      </c>
      <c r="E6" s="15" t="s">
        <v>150</v>
      </c>
    </row>
    <row r="7" spans="1:5" ht="19.5" customHeight="1">
      <c r="A7" s="13" t="s">
        <v>151</v>
      </c>
      <c r="B7" s="13" t="s">
        <v>152</v>
      </c>
      <c r="C7" s="14">
        <v>1</v>
      </c>
      <c r="D7" s="14">
        <v>264.8</v>
      </c>
      <c r="E7" s="15" t="s">
        <v>153</v>
      </c>
    </row>
    <row r="8" spans="1:5" ht="21" customHeight="1">
      <c r="A8" s="13" t="s">
        <v>151</v>
      </c>
      <c r="B8" s="13" t="s">
        <v>154</v>
      </c>
      <c r="C8" s="14">
        <v>1</v>
      </c>
      <c r="D8" s="14">
        <v>20</v>
      </c>
      <c r="E8" s="15" t="s">
        <v>155</v>
      </c>
    </row>
    <row r="9" ht="14.25">
      <c r="A9" s="16"/>
    </row>
  </sheetData>
  <sheetProtection/>
  <mergeCells count="1">
    <mergeCell ref="A2:E2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阿丽～顶尖奇迹·极简护肤</cp:lastModifiedBy>
  <dcterms:created xsi:type="dcterms:W3CDTF">2020-05-08T03:19:07Z</dcterms:created>
  <dcterms:modified xsi:type="dcterms:W3CDTF">2021-03-16T01:20:31Z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